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17E502A3-BDF7-458B-8F21-409818DBBD82}" xr6:coauthVersionLast="47" xr6:coauthVersionMax="47" xr10:uidLastSave="{00000000-0000-0000-0000-000000000000}"/>
  <bookViews>
    <workbookView xWindow="-120" yWindow="-120" windowWidth="20730" windowHeight="11160" tabRatio="790" firstSheet="5" activeTab="8"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VUE-JS" sheetId="27" r:id="rId11"/>
    <sheet name="COMANDOS SQL" sheetId="6" r:id="rId12"/>
    <sheet name="COMANDOS PHP" sheetId="9" r:id="rId13"/>
    <sheet name="COMANDOS LARAVEL" sheetId="25" r:id="rId14"/>
    <sheet name="COMANDOS JAVA" sheetId="7" r:id="rId15"/>
    <sheet name="COMANDOS SPRING" sheetId="22" r:id="rId16"/>
    <sheet name="COMANDOS DOCKER" sheetId="21" r:id="rId17"/>
    <sheet name="COMPOSER" sheetId="18" r:id="rId18"/>
    <sheet name="COMANDOS LINUX" sheetId="24" r:id="rId19"/>
    <sheet name="TEORÍA AWS" sheetId="17" r:id="rId20"/>
    <sheet name="TEORIA DE EXPERTO WEB" sheetId="19" r:id="rId21"/>
    <sheet name="TEORIA CIBERSEGURIDAD" sheetId="26" r:id="rId22"/>
    <sheet name="POSICIONAMIENTO WEB" sheetId="28" r:id="rId23"/>
  </sheets>
  <definedNames>
    <definedName name="_xlnm.Print_Area" localSheetId="3">'COMANDOS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<sst xmlns="http://schemas.openxmlformats.org/spreadsheetml/2006/main" count="6988" uniqueCount="6750">
  <si>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</si>
  <si>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</si>
  <si>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</si>
  <si>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</si>
  <si>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</si>
  <si>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</si>
  <si>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</si>
  <si>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</si>
  <si>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</si>
  <si>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</si>
  <si>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</si>
  <si>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</si>
  <si>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</si>
  <si>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</si>
  <si>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</si>
  <si>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</si>
  <si>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</si>
  <si>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</si>
  <si>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</si>
  <si>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</si>
  <si>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</si>
  <si>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</si>
  <si>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</si>
  <si>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</si>
  <si>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</si>
  <si>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</si>
  <si>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</si>
  <si>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</si>
  <si>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</si>
  <si>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</si>
  <si>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</si>
  <si>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</si>
  <si>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</si>
  <si>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</si>
  <si>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</si>
  <si>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</si>
  <si>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</si>
  <si>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</si>
  <si>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</si>
  <si>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</si>
  <si>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</si>
  <si>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</si>
  <si>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</si>
  <si>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</si>
  <si>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</si>
  <si>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</si>
  <si>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</si>
  <si>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</si>
  <si>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</si>
  <si>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</si>
  <si>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</si>
  <si>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</si>
  <si>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</si>
  <si>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</si>
  <si>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</si>
  <si>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</si>
  <si>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</si>
  <si>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</si>
  <si>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</si>
  <si>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</si>
  <si>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</si>
  <si>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</si>
  <si>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</si>
  <si>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</si>
  <si>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</si>
  <si>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</si>
  <si>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</si>
  <si>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</si>
  <si>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</si>
  <si>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</si>
  <si>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</si>
  <si>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</si>
  <si>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</si>
  <si>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</si>
  <si>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</si>
  <si>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</si>
  <si>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</si>
  <si>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</si>
  <si>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</si>
  <si>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</si>
  <si>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</si>
  <si>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</si>
  <si>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</si>
  <si>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</si>
  <si>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</si>
  <si>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</si>
  <si>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</si>
  <si>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</si>
  <si>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</si>
  <si>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</si>
  <si>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</si>
  <si>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</si>
  <si>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</si>
  <si>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</si>
  <si>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</si>
  <si>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</si>
  <si>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</si>
  <si>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</si>
  <si>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</si>
  <si>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</si>
  <si>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</si>
  <si>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</si>
  <si>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</si>
  <si>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</si>
  <si>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</si>
  <si>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</si>
  <si>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</si>
  <si>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</si>
  <si>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</si>
  <si>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</si>
  <si>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</si>
  <si>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</si>
  <si>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</si>
  <si>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</si>
  <si>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</si>
  <si>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</si>
  <si>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</si>
  <si>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</si>
  <si>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</si>
  <si>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</si>
  <si>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</si>
  <si>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</si>
  <si>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</si>
  <si>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</si>
  <si>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</si>
  <si>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</si>
  <si>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</si>
  <si>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</si>
  <si>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</si>
  <si>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</si>
  <si>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</si>
  <si>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</si>
  <si>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</si>
  <si>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</si>
  <si>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</si>
  <si>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</si>
  <si>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</si>
  <si>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</si>
  <si>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</si>
  <si>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</si>
  <si>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</si>
  <si>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</si>
  <si>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</si>
  <si>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</si>
  <si>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</si>
  <si>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</si>
  <si>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</si>
  <si>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</si>
  <si>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</si>
  <si>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</si>
  <si>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</si>
  <si>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</si>
  <si>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</si>
  <si>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</si>
  <si>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</si>
  <si>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</si>
  <si>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</si>
  <si>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</si>
  <si>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</si>
  <si>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</si>
  <si>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</si>
  <si>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</si>
  <si>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</si>
  <si>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</si>
  <si>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</si>
  <si>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</si>
  <si>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</si>
  <si>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</si>
  <si>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</si>
  <si>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</si>
  <si>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</si>
  <si>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</si>
  <si>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</si>
  <si>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</si>
  <si>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</si>
  <si>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</si>
  <si>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</si>
  <si>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</si>
  <si>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</si>
  <si>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</si>
  <si>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</si>
  <si>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</si>
  <si>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</si>
  <si>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</si>
  <si>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</si>
  <si>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</si>
  <si>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</si>
  <si>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</si>
  <si>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</si>
  <si>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</si>
  <si>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</si>
  <si>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</si>
  <si>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</si>
  <si>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</si>
  <si>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</si>
  <si>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</si>
  <si>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</si>
  <si>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</si>
  <si>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</si>
  <si>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</si>
  <si>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</si>
  <si>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</si>
  <si>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</si>
  <si>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</si>
  <si>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</si>
  <si>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</si>
  <si>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</si>
  <si>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</si>
  <si>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</si>
  <si>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</si>
  <si>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</si>
  <si>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</si>
  <si>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</si>
  <si>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</si>
  <si>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</si>
  <si>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</si>
  <si>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</si>
  <si>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</si>
  <si>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</si>
  <si>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</si>
  <si>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</si>
  <si>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</si>
  <si>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</si>
  <si>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</si>
  <si>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</si>
  <si>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</si>
  <si>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</si>
  <si>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</si>
  <si>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</si>
  <si>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</si>
  <si>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</si>
  <si>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</si>
  <si>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</si>
  <si>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</si>
  <si>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</si>
  <si>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</si>
  <si>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</si>
  <si>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</si>
  <si>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</si>
  <si>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</si>
  <si>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</si>
  <si>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</si>
  <si>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</si>
  <si>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</si>
  <si>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</si>
  <si>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</si>
  <si>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</si>
  <si>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</si>
  <si>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</si>
  <si>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</si>
  <si>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</si>
  <si>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</si>
  <si>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</si>
  <si>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</si>
  <si>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</si>
  <si>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</si>
  <si>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</si>
  <si>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</si>
  <si>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</si>
  <si>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</si>
  <si>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</si>
  <si>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</si>
  <si>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</si>
  <si>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</si>
  <si>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</si>
  <si>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</si>
  <si>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</si>
  <si>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</si>
  <si>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</si>
  <si>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</si>
  <si>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</si>
  <si>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</si>
  <si>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</si>
  <si>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</si>
  <si>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</si>
  <si>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</si>
  <si>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</si>
  <si>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</si>
  <si>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</si>
  <si>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</si>
  <si>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</si>
  <si>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</si>
  <si>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</si>
  <si>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</si>
  <si>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</si>
  <si>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</si>
  <si>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</si>
  <si>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</si>
  <si>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</si>
  <si>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</si>
  <si>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</si>
  <si>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</si>
  <si>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</si>
  <si>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</si>
  <si>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</si>
  <si>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</si>
  <si>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</si>
  <si>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</si>
  <si>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</si>
  <si>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</si>
  <si>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</si>
  <si>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</si>
  <si>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</si>
  <si>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</si>
  <si>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</si>
  <si>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</si>
  <si>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</si>
  <si>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</si>
  <si>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</si>
  <si>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</si>
  <si>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</si>
  <si>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</si>
  <si>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</si>
  <si>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</si>
  <si>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</si>
  <si>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</si>
  <si>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</si>
  <si>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</si>
  <si>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</si>
  <si>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</si>
  <si>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</si>
  <si>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</si>
  <si>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</si>
  <si>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</si>
  <si>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</si>
  <si>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</si>
  <si>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</si>
  <si>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</si>
  <si>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</si>
  <si>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</si>
  <si>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</si>
  <si>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</si>
  <si>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</si>
  <si>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</si>
  <si>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</si>
  <si>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</si>
  <si>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</si>
  <si>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</si>
  <si>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</si>
  <si>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</si>
  <si>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</si>
  <si>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</si>
  <si>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</si>
  <si>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</si>
  <si>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</si>
  <si>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</si>
  <si>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</si>
  <si>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</si>
  <si>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</si>
  <si>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</si>
  <si>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</si>
  <si>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</si>
  <si>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</si>
  <si>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</si>
  <si>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</si>
  <si>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</si>
  <si>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</si>
  <si>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</si>
  <si>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</si>
  <si>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</si>
  <si>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</si>
  <si>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</si>
  <si>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</si>
  <si>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</si>
  <si>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</si>
  <si>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</si>
  <si>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</si>
  <si>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</si>
  <si>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</si>
  <si>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</si>
  <si>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</si>
  <si>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</si>
  <si>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</si>
  <si>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</si>
  <si>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</si>
  <si>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</si>
  <si>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</si>
  <si>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</si>
  <si>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</si>
  <si>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</si>
  <si>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</si>
  <si>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</si>
  <si>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</si>
  <si>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</si>
  <si>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</si>
  <si>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</si>
  <si>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</si>
  <si>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</si>
  <si>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</si>
  <si>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</si>
  <si>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</si>
  <si>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</si>
  <si>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</si>
  <si>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</si>
  <si>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</si>
  <si>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</si>
  <si>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</si>
  <si>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</si>
  <si>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</si>
  <si>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</si>
  <si>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</si>
  <si>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</si>
  <si>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</si>
  <si>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</si>
  <si>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</si>
  <si>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</si>
  <si>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</si>
  <si>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</si>
  <si>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</si>
  <si>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</si>
  <si>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</si>
  <si>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</si>
  <si>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</si>
  <si>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</si>
  <si>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</si>
  <si>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</si>
  <si>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</si>
  <si>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</si>
  <si>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</si>
  <si>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</si>
  <si>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</si>
  <si>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</si>
  <si>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</si>
  <si>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</si>
  <si>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</si>
  <si>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</si>
  <si>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</si>
  <si>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</si>
  <si>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</si>
  <si>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</si>
  <si>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</si>
  <si>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</si>
  <si>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</si>
  <si>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</si>
  <si>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</si>
  <si>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</si>
  <si>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</si>
  <si>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</si>
  <si>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</si>
  <si>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</si>
  <si>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</si>
  <si>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</si>
  <si>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</si>
  <si>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</si>
  <si>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</si>
  <si>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</si>
  <si>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</si>
  <si>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</si>
  <si>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</si>
  <si>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</si>
  <si>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</si>
  <si>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</si>
  <si>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</si>
  <si>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</si>
  <si>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</si>
  <si>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</si>
  <si>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</si>
  <si>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</si>
  <si>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</si>
  <si>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</si>
  <si>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</si>
  <si>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</si>
  <si>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</si>
  <si>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</si>
  <si>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</si>
  <si>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</si>
  <si>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</si>
  <si>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</si>
  <si>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</si>
  <si>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</si>
  <si>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</si>
  <si>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</si>
  <si>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</si>
  <si>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</si>
  <si>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</si>
  <si>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</si>
  <si>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</si>
  <si>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</si>
  <si>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</si>
  <si>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</si>
  <si>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</si>
  <si>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</si>
  <si>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</si>
  <si>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</si>
  <si>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</si>
  <si>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</si>
  <si>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</si>
  <si>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</si>
  <si>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</si>
  <si>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</si>
  <si>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</si>
  <si>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</si>
  <si>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</si>
  <si>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</si>
  <si>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</si>
  <si>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</si>
  <si>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</si>
  <si>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</si>
  <si>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</si>
  <si>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</si>
  <si>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</si>
  <si>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</si>
  <si>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</si>
  <si>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</si>
  <si>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</si>
  <si>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</si>
  <si>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</si>
  <si>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</si>
  <si>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</si>
  <si>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</si>
  <si>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</si>
  <si>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</si>
  <si>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</si>
  <si>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</si>
  <si>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</si>
  <si>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</si>
  <si>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</si>
  <si>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</si>
  <si>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</si>
  <si>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</si>
  <si>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</si>
  <si>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</si>
  <si>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</si>
  <si>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</si>
  <si>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</si>
  <si>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</si>
  <si>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</si>
  <si>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</si>
  <si>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</si>
  <si>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</si>
  <si>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</si>
  <si>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</si>
  <si>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</si>
  <si>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</si>
  <si>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</si>
  <si>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</si>
  <si>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</si>
  <si>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</si>
  <si>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</si>
  <si>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</si>
  <si>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</si>
  <si>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</si>
  <si>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</si>
  <si>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</si>
  <si>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</si>
  <si>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</si>
  <si>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</si>
  <si>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</si>
  <si>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</si>
  <si>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</si>
  <si>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</si>
  <si>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</si>
  <si>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</si>
  <si>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</si>
  <si>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</si>
  <si>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</si>
  <si>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</si>
  <si>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</si>
  <si>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</si>
  <si>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</si>
  <si>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</si>
  <si>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</si>
  <si>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</si>
  <si>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</si>
  <si>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</si>
  <si>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</si>
  <si>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</si>
  <si>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</si>
  <si>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</si>
  <si>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</si>
  <si>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</si>
  <si>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</si>
  <si>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</si>
  <si>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</si>
  <si>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</si>
  <si>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</si>
  <si>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</si>
  <si>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</si>
  <si>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</si>
  <si>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</si>
  <si>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</si>
  <si>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</si>
  <si>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</si>
  <si>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</si>
  <si>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</si>
  <si>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</si>
  <si>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</si>
  <si>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</si>
  <si>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</si>
  <si>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</si>
  <si>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</si>
  <si>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</si>
  <si>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</si>
  <si>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</si>
  <si>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</si>
  <si>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</si>
  <si>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</si>
  <si>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</si>
  <si>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</si>
  <si>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</si>
  <si>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</si>
  <si>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</si>
  <si>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</si>
  <si>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</si>
  <si>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</si>
  <si>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</si>
  <si>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</si>
  <si>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</si>
  <si>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</si>
  <si>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</si>
  <si>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</si>
  <si>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</si>
  <si>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</si>
  <si>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</si>
  <si>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</si>
  <si>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</si>
  <si>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</si>
  <si>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</si>
  <si>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</si>
  <si>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</si>
  <si>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</si>
  <si>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</si>
  <si>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</si>
  <si>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</si>
  <si>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</si>
  <si>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</si>
  <si>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</si>
  <si>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</si>
  <si>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</si>
  <si>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</si>
  <si>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</si>
  <si>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</si>
  <si>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</si>
  <si>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</si>
  <si>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</si>
  <si>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</si>
  <si>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</si>
  <si>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</si>
  <si>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</si>
  <si>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</si>
  <si>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</si>
  <si>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</si>
  <si>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</si>
  <si>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</si>
  <si>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</si>
  <si>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</si>
  <si>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</si>
  <si>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</si>
  <si>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</si>
  <si>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</si>
  <si>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</si>
  <si>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</si>
  <si>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</si>
  <si>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</si>
  <si>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</si>
  <si>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</si>
  <si>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</si>
  <si>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</si>
  <si>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</si>
  <si>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</si>
  <si>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</si>
  <si>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</si>
  <si>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</si>
  <si>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</si>
  <si>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</si>
  <si>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</si>
  <si>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</si>
  <si>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</si>
  <si>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</si>
  <si>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</si>
  <si>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</si>
  <si>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</si>
  <si>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</si>
  <si>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</si>
  <si>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</si>
  <si>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</si>
  <si>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</si>
  <si>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</si>
  <si>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</si>
  <si>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</si>
  <si>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</si>
  <si>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</si>
  <si>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</si>
  <si>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</si>
  <si>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</si>
  <si>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</si>
  <si>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</si>
  <si>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</si>
  <si>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</si>
  <si>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</si>
  <si>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</si>
  <si>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</si>
  <si>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</si>
  <si>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</si>
  <si>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</si>
  <si>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</si>
  <si>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</si>
  <si>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</si>
  <si>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</si>
  <si>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</si>
  <si>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</si>
  <si>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</si>
  <si>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</si>
  <si>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</si>
  <si>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</si>
  <si>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</si>
  <si>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</si>
  <si>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</si>
  <si>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</si>
  <si>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</si>
  <si>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</si>
  <si>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</si>
  <si>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</si>
  <si>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</si>
  <si>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</si>
  <si>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</si>
  <si>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</si>
  <si>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</si>
  <si>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</si>
  <si>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</si>
  <si>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</si>
  <si>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</si>
  <si>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</si>
  <si>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</si>
  <si>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</si>
  <si>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</si>
  <si>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</si>
  <si>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</si>
  <si>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</si>
  <si>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</si>
  <si>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</si>
  <si>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</si>
  <si>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</si>
  <si>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</si>
  <si>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</si>
  <si>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</si>
  <si>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</si>
  <si>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</si>
  <si>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</si>
  <si>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</si>
  <si>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</si>
  <si>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</si>
  <si>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</si>
  <si>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</si>
  <si>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</si>
  <si>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</si>
  <si>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</si>
  <si>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</si>
  <si>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</si>
  <si>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</si>
  <si>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</si>
  <si>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</si>
  <si>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</si>
  <si>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</si>
  <si>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</si>
  <si>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</si>
  <si>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</si>
  <si>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</si>
  <si>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</si>
  <si>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</si>
  <si>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</si>
  <si>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</si>
  <si>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</si>
  <si>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</si>
  <si>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</si>
  <si>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</si>
  <si>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</si>
  <si>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</si>
  <si>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</si>
  <si>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</si>
  <si>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</si>
  <si>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</si>
  <si>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</si>
  <si>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</si>
  <si>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</si>
  <si>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</si>
  <si>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</si>
  <si>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</si>
  <si>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</si>
  <si>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</si>
  <si>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</si>
  <si>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</si>
  <si>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</si>
  <si>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</si>
  <si>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</si>
  <si>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</si>
  <si>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</si>
  <si>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</si>
  <si>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</si>
  <si>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</si>
  <si>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</si>
  <si>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</si>
  <si>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</si>
  <si>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</si>
  <si>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</si>
  <si>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</si>
  <si>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</si>
  <si>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</si>
  <si>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</si>
  <si>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</si>
  <si>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</si>
  <si>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</si>
  <si>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</si>
  <si>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</si>
  <si>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</si>
  <si>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</si>
  <si>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</si>
  <si>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</si>
  <si>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</si>
  <si>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</si>
  <si>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</si>
  <si>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</si>
  <si>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</si>
  <si>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</si>
  <si>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</si>
  <si>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</si>
  <si>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</si>
  <si>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</si>
  <si>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</si>
  <si>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</si>
  <si>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</si>
  <si>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</si>
  <si>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</si>
  <si>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</si>
  <si>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</si>
  <si>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</si>
  <si>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</si>
  <si>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</si>
  <si>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</si>
  <si>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</si>
  <si>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</si>
  <si>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</si>
  <si>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</si>
  <si>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</si>
  <si>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</si>
  <si>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</si>
  <si>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</si>
  <si>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</si>
  <si>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</si>
  <si>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</si>
  <si>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</si>
  <si>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</si>
  <si>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</si>
  <si>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</si>
  <si>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</si>
  <si>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</si>
  <si>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</si>
  <si>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</si>
  <si>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</si>
  <si>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</si>
  <si>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</si>
  <si>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</si>
  <si>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</si>
  <si>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</si>
  <si>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</si>
  <si>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</si>
  <si>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</si>
  <si>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</si>
  <si>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</si>
  <si>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</si>
  <si>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</si>
  <si>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</si>
  <si>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</si>
  <si>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</si>
  <si>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</si>
  <si>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</si>
  <si>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</si>
  <si>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</si>
  <si>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</si>
  <si>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</si>
  <si>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</si>
  <si>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</si>
  <si>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</si>
  <si>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</si>
  <si>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</si>
  <si>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</si>
  <si>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</si>
  <si>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</si>
  <si>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</si>
  <si>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</si>
  <si>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</si>
  <si>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</si>
  <si>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</si>
  <si>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</si>
  <si>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</si>
  <si>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</si>
  <si>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</si>
  <si>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</si>
  <si>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</si>
  <si>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</si>
  <si>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</si>
  <si>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</si>
  <si>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</si>
  <si>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</si>
  <si>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</si>
  <si>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</si>
  <si>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</si>
  <si>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</si>
  <si>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</si>
  <si>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</si>
  <si>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</si>
  <si>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</si>
  <si>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</si>
  <si>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</si>
  <si>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</si>
  <si>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</si>
  <si>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</si>
  <si>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</si>
  <si>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</si>
  <si>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</si>
  <si>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</si>
  <si>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</si>
  <si>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</si>
  <si>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</si>
  <si>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</si>
  <si>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</si>
  <si>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</si>
  <si>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</si>
  <si>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</si>
  <si>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</si>
  <si>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</si>
  <si>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</si>
  <si>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</si>
  <si>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</si>
  <si>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</si>
  <si>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</si>
  <si>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</si>
  <si>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</si>
  <si>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</si>
  <si>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</si>
  <si>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</si>
  <si>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</si>
  <si>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</si>
  <si>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</si>
  <si>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</si>
  <si>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</si>
  <si>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</si>
  <si>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</si>
  <si>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</si>
  <si>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</si>
  <si>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</si>
  <si>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</si>
  <si>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</si>
  <si>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</si>
  <si>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</si>
  <si>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</si>
  <si>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</si>
  <si>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</si>
  <si>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</si>
  <si>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</si>
  <si>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</si>
  <si>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</si>
  <si>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</si>
  <si>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</si>
  <si>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</si>
  <si>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</si>
  <si>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</si>
  <si>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</si>
  <si>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</si>
  <si>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</si>
  <si>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</si>
  <si>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</si>
  <si>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</si>
  <si>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</si>
  <si>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</si>
  <si>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</si>
  <si>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</si>
  <si>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</si>
  <si>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</si>
  <si>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</si>
  <si>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</si>
  <si>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</si>
  <si>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</si>
  <si>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</si>
  <si>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</si>
  <si>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</si>
  <si>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</si>
  <si>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</si>
  <si>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</si>
  <si>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</si>
  <si>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</si>
  <si>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</si>
  <si>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</si>
  <si>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</si>
  <si>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</si>
  <si>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</si>
  <si>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</si>
  <si>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</si>
  <si>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</si>
  <si>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</si>
  <si>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</si>
  <si>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</si>
  <si>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</si>
  <si>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</si>
  <si>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</si>
  <si>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</si>
  <si>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</si>
  <si>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</si>
  <si>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</si>
  <si>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</si>
  <si>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</si>
  <si>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</si>
  <si>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</si>
  <si>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</si>
  <si>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</si>
  <si>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</si>
  <si>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</si>
  <si>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</si>
  <si>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</si>
  <si>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</si>
  <si>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</si>
  <si>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</si>
  <si>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</si>
  <si>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</si>
  <si>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</si>
  <si>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</si>
  <si>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</si>
  <si>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</si>
  <si>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</si>
  <si>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</si>
  <si>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</si>
  <si>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</si>
  <si>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</si>
  <si>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</si>
  <si>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</si>
  <si>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</si>
  <si>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</si>
  <si>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</si>
  <si>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</si>
  <si>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</si>
  <si>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</si>
  <si>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</si>
  <si>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</si>
  <si>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</si>
  <si>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</si>
  <si>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</si>
  <si>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</si>
  <si>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</si>
  <si>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</si>
  <si>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</si>
  <si>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</si>
  <si>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</si>
  <si>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</si>
  <si>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</si>
  <si>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</si>
  <si>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</si>
  <si>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</si>
  <si>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</si>
  <si>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</si>
  <si>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</si>
  <si>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</si>
  <si>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</si>
  <si>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</si>
  <si>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</si>
  <si>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</si>
  <si>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</si>
  <si>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</si>
  <si>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</si>
  <si>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</si>
  <si>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</si>
  <si>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</si>
  <si>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</si>
  <si>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</si>
  <si>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</si>
  <si>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</si>
  <si>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</si>
  <si>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</si>
  <si>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</si>
  <si>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</si>
  <si>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</si>
  <si>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</si>
  <si>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</si>
  <si>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</si>
  <si>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</si>
  <si>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</si>
  <si>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</si>
  <si>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</si>
  <si>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</si>
  <si>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</si>
  <si>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</si>
  <si>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</si>
  <si>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</si>
  <si>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</si>
  <si>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</si>
  <si>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</si>
  <si>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</si>
  <si>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</si>
  <si>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</si>
  <si>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</si>
  <si>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</si>
  <si>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</si>
  <si>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</si>
  <si>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</si>
  <si>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</si>
  <si>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</si>
  <si>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</si>
  <si>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</si>
  <si>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</si>
  <si>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</si>
  <si>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</si>
  <si>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</si>
  <si>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</si>
  <si>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</si>
  <si>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</si>
  <si>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</si>
  <si>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</si>
  <si>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</si>
  <si>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</si>
  <si>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</si>
  <si>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</si>
  <si>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</si>
  <si>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</si>
  <si>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</si>
  <si>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</si>
  <si>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</si>
  <si>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</si>
  <si>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</si>
  <si>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</si>
  <si>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</si>
  <si>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</si>
  <si>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</si>
  <si>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</si>
  <si>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</si>
  <si>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</si>
  <si>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</si>
  <si>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</si>
  <si>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</si>
  <si>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</si>
  <si>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</si>
  <si>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</si>
  <si>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</si>
  <si>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</si>
  <si>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</si>
  <si>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</si>
  <si>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</si>
  <si>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</si>
  <si>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</si>
  <si>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</si>
  <si>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</si>
  <si>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</si>
  <si>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</si>
  <si>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</si>
  <si>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</si>
  <si>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</si>
  <si>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</si>
  <si>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</si>
  <si>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</si>
  <si>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</si>
  <si>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</si>
  <si>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</si>
  <si>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</si>
  <si>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</si>
  <si>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</si>
  <si>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</si>
  <si>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</si>
  <si>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</si>
  <si>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</si>
  <si>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</si>
  <si>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</si>
  <si>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</si>
  <si>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</si>
  <si>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</si>
  <si>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</si>
  <si>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</si>
  <si>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</si>
  <si>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</si>
  <si>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</si>
  <si>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</si>
  <si>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</si>
  <si>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</si>
  <si>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</si>
  <si>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</si>
  <si>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</si>
  <si>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</si>
  <si>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</si>
  <si>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</si>
  <si>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</si>
  <si>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</si>
  <si>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</si>
  <si>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</si>
  <si>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</si>
  <si>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</si>
  <si>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</si>
  <si>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</si>
  <si>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</si>
  <si>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</si>
  <si>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</si>
  <si>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</si>
  <si>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</si>
  <si>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</si>
  <si>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</si>
  <si>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</si>
  <si>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</si>
  <si>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</si>
  <si>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</si>
  <si>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</si>
  <si>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</si>
  <si>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</si>
  <si>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</si>
  <si>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</si>
  <si>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</si>
  <si>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</si>
  <si>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</si>
  <si>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</si>
  <si>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</si>
  <si>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</si>
  <si>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</si>
  <si>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</si>
  <si>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</si>
  <si>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</si>
  <si>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</si>
  <si>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</si>
  <si>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</si>
  <si>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</si>
  <si>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</si>
  <si>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</si>
  <si>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</si>
  <si>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</si>
  <si>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</si>
  <si>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</si>
  <si>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</si>
  <si>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</si>
  <si>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</si>
  <si>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</si>
  <si>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</si>
  <si>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</si>
  <si>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</si>
  <si>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</si>
  <si>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</si>
  <si>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</si>
  <si>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</si>
  <si>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</si>
  <si>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</si>
  <si>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</si>
  <si>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</si>
  <si>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</si>
  <si>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</si>
  <si>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</si>
  <si>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</si>
  <si>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</si>
  <si>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</si>
  <si>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</si>
  <si>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</si>
  <si>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</si>
  <si>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</si>
  <si>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</si>
  <si>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</si>
  <si>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</si>
  <si>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</si>
  <si>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</si>
  <si>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</si>
  <si>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</si>
  <si>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</si>
  <si>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</si>
  <si>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</si>
  <si>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</si>
  <si>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</si>
  <si>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</si>
  <si>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</si>
  <si>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</si>
  <si>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</si>
  <si>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</si>
  <si>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</si>
  <si>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</si>
  <si>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</si>
  <si>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</si>
  <si>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</si>
  <si>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</si>
  <si>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</si>
  <si>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</si>
  <si>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</si>
  <si>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</si>
  <si>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</si>
  <si>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</si>
  <si>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</si>
  <si>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</si>
  <si>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</si>
  <si>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</si>
  <si>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</si>
  <si>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</si>
  <si>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</si>
  <si>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</si>
  <si>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</si>
  <si>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</si>
  <si>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</si>
  <si>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</si>
  <si>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</si>
  <si>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</si>
  <si>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</si>
  <si>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</si>
  <si>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</si>
  <si>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</si>
  <si>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</si>
  <si>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</si>
  <si>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</si>
  <si>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</si>
  <si>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</si>
  <si>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</si>
  <si>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</si>
  <si>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</si>
  <si>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</si>
  <si>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</si>
  <si>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</si>
  <si>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</si>
  <si>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</si>
  <si>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</si>
  <si>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</si>
  <si>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</si>
  <si>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</si>
  <si>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</si>
  <si>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</si>
  <si>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</si>
  <si>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</si>
  <si>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</si>
  <si>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</si>
  <si>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</si>
  <si>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</si>
  <si>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</si>
  <si>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</si>
  <si>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</si>
  <si>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</si>
  <si>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</si>
  <si>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</si>
  <si>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</si>
  <si>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</si>
  <si>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</si>
  <si>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</si>
  <si>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</si>
  <si>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</si>
  <si>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</si>
  <si>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</si>
  <si>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</si>
  <si>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</si>
  <si>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</si>
  <si>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</si>
  <si>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</si>
  <si>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</si>
  <si>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</si>
  <si>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</si>
  <si>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</si>
  <si>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</si>
  <si>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</si>
  <si>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</si>
  <si>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</si>
  <si>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</si>
  <si>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</si>
  <si>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</si>
  <si>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</si>
  <si>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</si>
  <si>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</si>
  <si>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</si>
  <si>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</si>
  <si>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</si>
  <si>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</si>
  <si>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</si>
  <si>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</si>
  <si>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</si>
  <si>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</si>
  <si>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</si>
  <si>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</si>
  <si>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</si>
  <si>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</si>
  <si>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</si>
  <si>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</si>
  <si>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</si>
  <si>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</si>
  <si>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</si>
  <si>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</si>
  <si>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</si>
  <si>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</si>
  <si>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</si>
  <si>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</si>
  <si>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</si>
  <si>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</si>
  <si>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</si>
  <si>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</si>
  <si>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</si>
  <si>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</si>
  <si>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</si>
  <si>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</si>
  <si>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</si>
  <si>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</si>
  <si>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</si>
  <si>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</si>
  <si>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</si>
  <si>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</si>
  <si>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</si>
  <si>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</si>
  <si>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</si>
  <si>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</si>
  <si>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</si>
  <si>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</si>
  <si>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</si>
  <si>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</si>
  <si>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</si>
  <si>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</si>
  <si>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</si>
  <si>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</si>
  <si>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</si>
  <si>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</si>
  <si>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</si>
  <si>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</si>
  <si>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</si>
  <si>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</si>
  <si>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</si>
  <si>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</si>
  <si>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</si>
  <si>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</si>
  <si>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</si>
  <si>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</si>
  <si>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</si>
  <si>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</si>
  <si>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</si>
  <si>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</si>
  <si>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</si>
  <si>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</si>
  <si>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</si>
  <si>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</si>
  <si>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</si>
  <si>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</si>
  <si>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</si>
  <si>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</si>
  <si>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</si>
  <si>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</si>
  <si>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</si>
  <si>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</si>
  <si>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</si>
  <si>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</si>
  <si>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</si>
  <si>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</si>
  <si>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</si>
  <si>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</si>
  <si>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</si>
  <si>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</si>
  <si>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</si>
  <si>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</si>
  <si>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</si>
  <si>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</si>
  <si>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</si>
  <si>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</si>
  <si>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</si>
  <si>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</si>
  <si>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</si>
  <si>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</si>
  <si>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</si>
  <si>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</si>
  <si>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</si>
  <si>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</si>
  <si>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</si>
  <si>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</si>
  <si>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</si>
  <si>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</si>
  <si>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</si>
  <si>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</si>
  <si>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</si>
  <si>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</si>
  <si>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</si>
  <si>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</si>
  <si>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</si>
  <si>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</si>
  <si>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</si>
  <si>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</si>
  <si>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</si>
  <si>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</si>
  <si>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</si>
  <si>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</si>
  <si>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</si>
  <si>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</si>
  <si>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</si>
  <si>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</si>
  <si>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</si>
  <si>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</si>
  <si>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</si>
  <si>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</si>
  <si>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</si>
  <si>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</si>
  <si>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</si>
  <si>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</si>
  <si>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</si>
  <si>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</si>
  <si>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</si>
  <si>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</si>
  <si>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</si>
  <si>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</si>
  <si>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</si>
  <si>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</si>
  <si>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</si>
  <si>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</si>
  <si>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</si>
  <si>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</si>
  <si>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</si>
  <si>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</si>
  <si>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</si>
  <si>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</si>
  <si>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</si>
  <si>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</si>
  <si>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</si>
  <si>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</si>
  <si>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</si>
  <si>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</si>
  <si>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</si>
  <si>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</si>
  <si>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</si>
  <si>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</si>
  <si>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</si>
  <si>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</si>
  <si>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</si>
  <si>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</si>
  <si>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</si>
  <si>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</si>
  <si>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</si>
  <si>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</si>
  <si>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</si>
  <si>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</si>
  <si>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</si>
  <si>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</si>
  <si>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</si>
  <si>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</si>
  <si>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</si>
  <si>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</si>
  <si>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</si>
  <si>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</si>
  <si>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</si>
  <si>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</si>
  <si>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</si>
  <si>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</si>
  <si>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</si>
  <si>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</si>
  <si>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</si>
  <si>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</si>
  <si>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</si>
  <si>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</si>
  <si>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</si>
  <si>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</si>
  <si>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</si>
  <si>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</si>
  <si>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</si>
  <si>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</si>
  <si>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</si>
  <si>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</si>
  <si>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</si>
  <si>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</si>
  <si>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</si>
  <si>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</si>
  <si>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</si>
  <si>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</si>
  <si>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</si>
  <si>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</si>
  <si>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</si>
  <si>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</si>
  <si>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</si>
  <si>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</si>
  <si>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</si>
  <si>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</si>
  <si>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</si>
  <si>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</si>
  <si>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</si>
  <si>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</si>
  <si>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</si>
  <si>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</si>
  <si>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</si>
  <si>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</si>
  <si>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</si>
  <si>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</si>
  <si>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</si>
  <si>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</si>
  <si>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</si>
  <si>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</si>
  <si>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</si>
  <si>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</si>
  <si>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</si>
  <si>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</si>
  <si>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</si>
  <si>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</si>
  <si>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</si>
  <si>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</si>
  <si>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</si>
  <si>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</si>
  <si>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</si>
  <si>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</si>
  <si>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</si>
  <si>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</si>
  <si>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</si>
  <si>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</si>
  <si>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</si>
  <si>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</si>
  <si>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</si>
  <si>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</si>
  <si>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</si>
  <si>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</si>
  <si>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</si>
  <si>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</si>
  <si>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</si>
  <si>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</si>
  <si>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</si>
  <si>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</si>
  <si>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</si>
  <si>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</si>
  <si>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</si>
  <si>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</si>
  <si>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</si>
  <si>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</si>
  <si>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</si>
  <si>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</si>
  <si>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</si>
  <si>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</si>
  <si>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</si>
  <si>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</si>
  <si>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</si>
  <si>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</si>
  <si>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</si>
  <si>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</si>
  <si>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</si>
  <si>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</si>
  <si>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</si>
  <si>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</si>
  <si>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</si>
  <si>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</si>
  <si>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</si>
  <si>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</si>
  <si>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</si>
  <si>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</si>
  <si>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</si>
  <si>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</si>
  <si>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</si>
  <si>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</si>
  <si>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</si>
  <si>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</si>
  <si>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</si>
  <si>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</si>
  <si>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</si>
  <si>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</si>
  <si>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</si>
  <si>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</si>
  <si>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</si>
  <si>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</si>
  <si>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</si>
  <si>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</si>
  <si>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</si>
  <si>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</si>
  <si>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</si>
  <si>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</si>
  <si>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</si>
  <si>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</si>
  <si>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</si>
  <si>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</si>
  <si>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</si>
  <si>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</si>
  <si>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</si>
  <si>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</si>
  <si>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</si>
  <si>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</si>
  <si>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</si>
  <si>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</si>
  <si>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</si>
  <si>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</si>
  <si>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</si>
  <si>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</si>
  <si>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</si>
  <si>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</si>
  <si>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</si>
  <si>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</si>
  <si>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</si>
  <si>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</si>
  <si>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</si>
  <si>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</si>
  <si>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</si>
  <si>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</si>
  <si>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</si>
  <si>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</si>
  <si>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</si>
  <si>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</si>
  <si>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</si>
  <si>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</si>
  <si>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</si>
  <si>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</si>
  <si>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</si>
  <si>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</si>
  <si>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</si>
  <si>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</si>
  <si>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</si>
  <si>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</si>
  <si>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</si>
  <si>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</si>
  <si>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</si>
  <si>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</si>
  <si>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</si>
  <si>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</si>
  <si>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</si>
  <si>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</si>
  <si>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</si>
  <si>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</si>
  <si>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</si>
  <si>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</si>
  <si>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</si>
  <si>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</si>
  <si>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</si>
  <si>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</si>
  <si>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</si>
  <si>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</si>
  <si>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</si>
  <si>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</si>
  <si>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</si>
  <si>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</si>
  <si>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</si>
  <si>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</si>
  <si>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</si>
  <si>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</si>
  <si>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</si>
  <si>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</si>
  <si>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</si>
  <si>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</si>
  <si>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</si>
  <si>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</si>
  <si>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</si>
  <si>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</si>
  <si>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</si>
  <si>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</si>
  <si>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</si>
  <si>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</si>
  <si>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</si>
  <si>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</si>
  <si>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</si>
  <si>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</si>
  <si>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</si>
  <si>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</si>
  <si>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</si>
  <si>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</si>
  <si>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</si>
  <si>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</si>
  <si>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</si>
  <si>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</si>
  <si>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</si>
  <si>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</si>
  <si>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</si>
  <si>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</si>
  <si>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</si>
  <si>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</si>
  <si>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</si>
  <si>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</si>
  <si>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</si>
  <si>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</si>
  <si>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</si>
  <si>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</si>
  <si>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</si>
  <si>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</si>
  <si>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</si>
  <si>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</si>
  <si>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</si>
  <si>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</si>
  <si>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</si>
  <si>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</si>
  <si>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</si>
  <si>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</si>
  <si>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</si>
  <si>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</si>
  <si>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</si>
  <si>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</si>
  <si>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</si>
  <si>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</si>
  <si>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</si>
  <si>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</si>
  <si>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</si>
  <si>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</si>
  <si>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</si>
  <si>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</si>
  <si>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</si>
  <si>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</si>
  <si>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</si>
  <si>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</si>
  <si>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</si>
  <si>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</si>
  <si>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</si>
  <si>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</si>
  <si>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</si>
  <si>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</si>
  <si>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</si>
  <si>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</si>
  <si>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</si>
  <si>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</si>
  <si>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</si>
  <si>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</si>
  <si>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</si>
  <si>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</si>
  <si>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</si>
  <si>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</si>
  <si>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</si>
  <si>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</si>
  <si>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</si>
  <si>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</si>
  <si>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</si>
  <si>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</si>
  <si>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</si>
  <si>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</si>
  <si>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</si>
  <si>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</si>
  <si>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</si>
  <si>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</si>
  <si>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</si>
  <si>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</si>
  <si>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</si>
  <si>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</si>
  <si>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</si>
  <si>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</si>
  <si>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</si>
  <si>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</si>
  <si>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</si>
  <si>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</si>
  <si>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</si>
  <si>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</si>
  <si>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</si>
  <si>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</si>
  <si>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</si>
  <si>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</si>
  <si>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</si>
  <si>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</si>
  <si>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</si>
  <si>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</si>
  <si>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</si>
  <si>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</si>
  <si>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</si>
  <si>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</si>
  <si>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</si>
  <si>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</si>
  <si>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</si>
  <si>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</si>
  <si>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</si>
  <si>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</si>
  <si>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</si>
  <si>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</si>
  <si>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</si>
  <si>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</si>
  <si>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</si>
  <si>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</si>
  <si>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</si>
  <si>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</si>
  <si>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</si>
  <si>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</si>
  <si>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</si>
  <si>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</si>
  <si>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</si>
  <si>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</si>
  <si>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</si>
  <si>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</si>
  <si>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</si>
  <si>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</si>
  <si>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</si>
  <si>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</si>
  <si>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</si>
  <si>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</si>
  <si>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</si>
  <si>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</si>
  <si>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</si>
  <si>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</si>
  <si>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</si>
  <si>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</si>
  <si>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</si>
  <si>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</si>
  <si>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</si>
  <si>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</si>
  <si>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</si>
  <si>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</si>
  <si>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</si>
  <si>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</si>
  <si>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</si>
  <si>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</si>
  <si>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</si>
  <si>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</si>
  <si>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</si>
  <si>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</si>
  <si>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</si>
  <si>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</si>
  <si>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</si>
  <si>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</si>
  <si>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</si>
  <si>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</si>
  <si>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</si>
  <si>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</si>
  <si>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</si>
  <si>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</si>
  <si>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</si>
  <si>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</si>
  <si>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</si>
  <si>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</si>
  <si>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</si>
  <si>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</si>
  <si>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</si>
  <si>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</si>
  <si>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</si>
  <si>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</si>
  <si>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</si>
  <si>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</si>
  <si>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</si>
  <si>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</si>
  <si>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</si>
  <si>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</si>
  <si>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</si>
  <si>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</si>
  <si>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</si>
  <si>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</si>
  <si>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</si>
  <si>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</si>
  <si>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</si>
  <si>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</si>
  <si>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</si>
  <si>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</si>
  <si>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</si>
  <si>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</si>
  <si>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</si>
  <si>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</si>
  <si>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</si>
  <si>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</si>
  <si>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</si>
  <si>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</si>
  <si>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</si>
  <si>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</si>
  <si>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</si>
  <si>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</si>
  <si>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</si>
  <si>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</si>
  <si>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</si>
  <si>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</si>
  <si>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</si>
  <si>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</si>
  <si>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</si>
  <si>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</si>
  <si>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</si>
  <si>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</si>
  <si>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</si>
  <si>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</si>
  <si>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</si>
  <si>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</si>
  <si>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</si>
  <si>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</si>
  <si>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</si>
  <si>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</si>
  <si>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</si>
  <si>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</si>
  <si>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</si>
  <si>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</si>
  <si>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</si>
  <si>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</si>
  <si>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</si>
  <si>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</si>
  <si>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</si>
  <si>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</si>
  <si>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</si>
  <si>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</si>
  <si>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</si>
  <si>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</si>
  <si>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</si>
  <si>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</si>
  <si>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</si>
  <si>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</si>
  <si>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</si>
  <si>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</si>
  <si>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</si>
  <si>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</si>
  <si>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</si>
  <si>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</si>
  <si>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</si>
  <si>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</si>
  <si>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</si>
  <si>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</si>
  <si>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</si>
  <si>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</si>
  <si>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</si>
  <si>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</si>
  <si>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</si>
  <si>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</si>
  <si>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</si>
  <si>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</si>
  <si>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</si>
  <si>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</si>
  <si>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</si>
  <si>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</si>
  <si>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</si>
  <si>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</si>
  <si>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</si>
  <si>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</si>
  <si>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</si>
  <si>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</si>
  <si>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</si>
  <si>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</si>
  <si>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</si>
  <si>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</si>
  <si>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</si>
  <si>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</si>
  <si>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</si>
  <si>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</si>
  <si>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</si>
  <si>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</si>
  <si>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</si>
  <si>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</si>
  <si>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</si>
  <si>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</si>
  <si>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</si>
  <si>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</si>
  <si>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</si>
  <si>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</si>
  <si>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</si>
  <si>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</si>
  <si>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</si>
  <si>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</si>
  <si>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</si>
  <si>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</si>
  <si>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</si>
  <si>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</si>
  <si>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</si>
  <si>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</si>
  <si>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</si>
  <si>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</si>
  <si>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</si>
  <si>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</si>
  <si>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</si>
  <si>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</si>
  <si>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</si>
  <si>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</si>
  <si>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</si>
  <si>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</si>
  <si>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</si>
  <si>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</si>
  <si>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</si>
  <si>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</si>
  <si>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</si>
  <si>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</si>
  <si>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</si>
  <si>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</si>
  <si>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</si>
  <si>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</si>
  <si>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</si>
  <si>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</si>
  <si>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</si>
  <si>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</si>
  <si>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</si>
  <si>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</si>
  <si>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</si>
  <si>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</si>
  <si>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</si>
  <si>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</si>
  <si>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</si>
  <si>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</si>
  <si>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</si>
  <si>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</si>
  <si>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</si>
  <si>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</si>
  <si>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</si>
  <si>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</si>
  <si>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</si>
  <si>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</si>
  <si>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</si>
  <si>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</si>
  <si>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</si>
  <si>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</si>
  <si>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</si>
  <si>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</si>
  <si>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</si>
  <si>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</si>
  <si>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</si>
  <si>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</si>
  <si>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</si>
  <si>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</si>
  <si>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</si>
  <si>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</si>
  <si>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</si>
  <si>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</si>
  <si>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</si>
  <si>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</si>
  <si>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</si>
  <si>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</si>
  <si>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</si>
  <si>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</si>
  <si>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</si>
  <si>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</si>
  <si>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</si>
  <si>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</si>
  <si>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</si>
  <si>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</si>
  <si>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</si>
  <si>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</si>
  <si>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</si>
  <si>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</si>
  <si>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</si>
  <si>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</si>
  <si>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</si>
  <si>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</si>
  <si>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</si>
  <si>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</si>
  <si>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</si>
  <si>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</si>
  <si>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</si>
  <si>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</si>
  <si>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</si>
  <si>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</si>
  <si>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</si>
  <si>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</si>
  <si>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</si>
  <si>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</si>
  <si>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</si>
  <si>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</si>
  <si>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</si>
  <si>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</si>
  <si>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</si>
  <si>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</si>
  <si>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</si>
  <si>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</si>
  <si>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</si>
  <si>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</si>
  <si>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</si>
  <si>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</si>
  <si>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</si>
  <si>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</si>
  <si>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</si>
  <si>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</si>
  <si>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</si>
  <si>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</si>
  <si>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</si>
  <si>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</si>
  <si>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</si>
  <si>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</si>
  <si>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</si>
  <si>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</si>
  <si>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</si>
  <si>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</si>
  <si>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</si>
  <si>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</si>
  <si>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</si>
  <si>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</si>
  <si>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</si>
  <si>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</si>
  <si>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</si>
  <si>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</si>
  <si>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</si>
  <si>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</si>
  <si>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</si>
  <si>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</si>
  <si>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</si>
  <si>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</si>
  <si>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</si>
  <si>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</si>
  <si>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</si>
  <si>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</si>
  <si>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</si>
  <si>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</si>
  <si>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</si>
  <si>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</si>
  <si>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</si>
  <si>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</si>
  <si>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</si>
  <si>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</si>
  <si>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</si>
  <si>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</si>
  <si>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</si>
  <si>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</si>
  <si>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</si>
  <si>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</si>
  <si>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</si>
  <si>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</si>
  <si>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</si>
  <si>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</si>
  <si>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</si>
  <si>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</si>
  <si>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</si>
  <si>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</si>
  <si>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</si>
  <si>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</si>
  <si>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</si>
  <si>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</si>
  <si>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</si>
  <si>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</si>
  <si>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</si>
  <si>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</si>
  <si>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</si>
  <si>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</si>
  <si>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</si>
  <si>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</si>
  <si>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</si>
  <si>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</si>
  <si>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</si>
  <si>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</si>
  <si>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</si>
  <si>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</si>
  <si>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</si>
  <si>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</si>
  <si>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</si>
  <si>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</si>
  <si>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</si>
  <si>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</si>
  <si>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</si>
  <si>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</si>
  <si>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</si>
  <si>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</si>
  <si>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</si>
  <si>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</si>
  <si>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</si>
  <si>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</si>
  <si>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</si>
  <si>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</si>
  <si>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</si>
  <si>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</si>
  <si>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</si>
  <si>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</si>
  <si>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</si>
  <si>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</si>
  <si>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</si>
  <si>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</si>
  <si>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</si>
  <si>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</si>
  <si>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</si>
  <si>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</si>
  <si>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</si>
  <si>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</si>
  <si>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</si>
  <si>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</si>
  <si>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</si>
  <si>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</si>
  <si>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</si>
  <si>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</si>
  <si>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</si>
  <si>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</si>
  <si>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</si>
  <si>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</si>
  <si>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</si>
  <si>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</si>
  <si>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</si>
  <si>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</si>
  <si>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</si>
  <si>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</si>
  <si>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</si>
  <si>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</si>
  <si>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</si>
  <si>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</si>
  <si>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</si>
  <si>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</si>
  <si>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</si>
  <si>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</si>
  <si>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</si>
  <si>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</si>
  <si>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</si>
  <si>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</si>
  <si>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</si>
  <si>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</si>
  <si>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</si>
  <si>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</si>
  <si>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</si>
  <si>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</si>
  <si>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</si>
  <si>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</si>
  <si>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</si>
  <si>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</si>
  <si>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</si>
  <si>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</si>
  <si>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</si>
  <si>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</si>
  <si>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</si>
  <si>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</si>
  <si>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</si>
  <si>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</si>
  <si>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</si>
  <si>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</si>
  <si>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</si>
  <si>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</si>
  <si>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</si>
  <si>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</si>
  <si>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</si>
  <si>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</si>
  <si>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</si>
  <si>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</si>
  <si>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</si>
  <si>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</si>
  <si>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</si>
  <si>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</si>
  <si>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</si>
  <si>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</si>
  <si>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</si>
  <si>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</si>
  <si>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</si>
  <si>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</si>
  <si>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</si>
  <si>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</si>
  <si>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</si>
  <si>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</si>
  <si>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</si>
  <si>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</si>
  <si>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</si>
  <si>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</si>
  <si>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</si>
  <si>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</si>
  <si>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</si>
  <si>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</si>
  <si>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</si>
  <si>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</si>
  <si>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</si>
  <si>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</si>
  <si>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</si>
  <si>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</si>
  <si>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</si>
  <si>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</si>
  <si>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</si>
  <si>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</si>
  <si>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</si>
  <si>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</si>
  <si>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</si>
  <si>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</si>
  <si>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</si>
  <si>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</si>
  <si>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</si>
  <si>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</si>
  <si>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</si>
  <si>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</si>
  <si>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</si>
  <si>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</si>
  <si>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</si>
  <si>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</si>
  <si>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</si>
  <si>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</si>
  <si>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</si>
  <si>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</si>
  <si>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</si>
  <si>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</si>
  <si>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</si>
  <si>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</si>
  <si>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</si>
  <si>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</si>
  <si>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</si>
  <si>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</si>
  <si>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</si>
  <si>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</si>
  <si>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</si>
  <si>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</si>
  <si>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</si>
  <si>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</si>
  <si>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</si>
  <si>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</si>
  <si>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</si>
  <si>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</si>
  <si>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</si>
  <si>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</si>
  <si>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</si>
  <si>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</si>
  <si>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</si>
  <si>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</si>
  <si>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</si>
  <si>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</si>
  <si>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</si>
  <si>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</si>
  <si>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</si>
  <si>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</si>
  <si>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</si>
  <si>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</si>
  <si>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</si>
  <si>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</si>
  <si>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</si>
  <si>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</si>
  <si>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</si>
  <si>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</si>
  <si>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</si>
  <si>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</si>
  <si>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</si>
  <si>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</si>
  <si>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</si>
  <si>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</si>
  <si>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</si>
  <si>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</si>
  <si>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</si>
  <si>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</si>
  <si>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</si>
  <si>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</si>
  <si>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</si>
  <si>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</si>
  <si>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</si>
  <si>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</si>
  <si>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</si>
  <si>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</si>
  <si>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</si>
  <si>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</si>
  <si>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</si>
  <si>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</si>
  <si>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</si>
  <si>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</si>
  <si>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</si>
  <si>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</si>
  <si>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</si>
  <si>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</si>
  <si>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</si>
  <si>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</si>
  <si>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</si>
  <si>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</si>
  <si>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</si>
  <si>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</si>
  <si>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</si>
  <si>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</si>
  <si>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</si>
  <si>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</si>
  <si>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</si>
  <si>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</si>
  <si>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</si>
  <si>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</si>
  <si>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</si>
  <si>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</si>
  <si>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</si>
  <si>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</si>
  <si>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</si>
  <si>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</si>
  <si>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</si>
  <si>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</si>
  <si>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</si>
  <si>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</si>
  <si>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</si>
  <si>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</si>
  <si>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</si>
  <si>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</si>
  <si>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</si>
  <si>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</si>
  <si>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</si>
  <si>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</si>
  <si>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</si>
  <si>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</si>
  <si>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</si>
  <si>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</si>
  <si>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</si>
  <si>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</si>
  <si>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</si>
  <si>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</si>
  <si>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</si>
  <si>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</si>
  <si>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</si>
  <si>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</si>
  <si>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</si>
  <si>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</si>
  <si>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</si>
  <si>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</si>
  <si>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</si>
  <si>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</si>
  <si>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</si>
  <si>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</si>
  <si>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</si>
  <si>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</si>
  <si>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</si>
  <si>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</si>
  <si>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</si>
  <si>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</si>
  <si>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</si>
  <si>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</si>
  <si>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</si>
  <si>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</si>
  <si>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</si>
  <si>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</si>
  <si>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</si>
  <si>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</si>
  <si>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</si>
  <si>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</si>
  <si>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</si>
  <si>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</si>
  <si>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</si>
  <si>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</si>
  <si>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</si>
  <si>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</si>
  <si>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</si>
  <si>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</si>
  <si>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</si>
  <si>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</si>
  <si>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</si>
  <si>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</si>
  <si>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</si>
  <si>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</si>
  <si>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</si>
  <si>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</si>
  <si>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</si>
  <si>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</si>
  <si>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</si>
  <si>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</si>
  <si>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</si>
  <si>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</si>
  <si>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</si>
  <si>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</si>
  <si>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</si>
  <si>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</si>
  <si>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</si>
  <si>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</si>
  <si>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</si>
  <si>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</si>
  <si>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</si>
  <si>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</si>
  <si>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</si>
  <si>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</si>
  <si>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</si>
  <si>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</si>
  <si>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</si>
  <si>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</si>
  <si>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</si>
  <si>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</si>
  <si>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</si>
  <si>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</si>
  <si>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</si>
  <si>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</si>
  <si>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</si>
  <si>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</si>
  <si>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</si>
  <si>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</si>
  <si>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</si>
  <si>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</si>
  <si>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</si>
  <si>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</si>
  <si>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</si>
  <si>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</si>
  <si>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</si>
  <si>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</si>
  <si>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</si>
  <si>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</si>
  <si>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</si>
  <si>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</si>
  <si>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</si>
  <si>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</si>
  <si>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</si>
  <si>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</si>
  <si>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</si>
  <si>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</si>
  <si>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</si>
  <si>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</si>
  <si>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</si>
  <si>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</si>
  <si>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</si>
  <si>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</si>
  <si>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</si>
  <si>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</si>
  <si>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</si>
  <si>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</si>
  <si>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</si>
  <si>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</si>
  <si>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</si>
  <si>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</si>
  <si>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</si>
  <si>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</si>
  <si>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</si>
  <si>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</si>
  <si>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</si>
  <si>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</si>
  <si>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</si>
  <si>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</si>
  <si>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</si>
  <si>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</si>
  <si>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</si>
  <si>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</si>
  <si>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</si>
  <si>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</si>
  <si>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</si>
  <si>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</si>
  <si>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</si>
  <si>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</si>
  <si>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</si>
  <si>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</si>
  <si>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</si>
  <si>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</si>
  <si>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</si>
  <si>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</si>
  <si>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</si>
  <si>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</si>
  <si>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</si>
  <si>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</si>
  <si>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</si>
  <si>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</si>
  <si>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</si>
  <si>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</si>
  <si>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</si>
  <si>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</si>
  <si>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</si>
  <si>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</si>
  <si>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</si>
  <si>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</si>
  <si>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</si>
  <si>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</si>
  <si>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</si>
  <si>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</si>
  <si>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</si>
  <si>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</si>
  <si>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</si>
  <si>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</si>
  <si>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</si>
  <si>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</si>
  <si>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</si>
  <si>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</si>
  <si>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</si>
  <si>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</si>
  <si>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</si>
  <si>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</si>
  <si>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</si>
  <si>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</si>
  <si>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</si>
  <si>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</si>
  <si>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</si>
  <si>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</si>
  <si>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</si>
  <si>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</si>
  <si>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</si>
  <si>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</si>
  <si>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</si>
  <si>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</si>
  <si>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</si>
  <si>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</si>
  <si>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</si>
  <si>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</si>
  <si>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</si>
  <si>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</si>
  <si>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</si>
  <si>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</si>
  <si>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</si>
  <si>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</si>
  <si>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</si>
  <si>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</si>
  <si>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</si>
  <si>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</si>
  <si>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</si>
  <si>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</si>
  <si>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</si>
  <si>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</si>
  <si>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</si>
  <si>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</si>
  <si>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</si>
  <si>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</si>
  <si>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</si>
  <si>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</si>
  <si>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</si>
  <si>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</si>
  <si>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</si>
  <si>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</si>
  <si>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</si>
  <si>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</si>
  <si>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</si>
  <si>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</si>
  <si>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</si>
  <si>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</si>
  <si>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</si>
  <si>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</si>
  <si>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</si>
  <si>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</si>
  <si>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</si>
  <si>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</si>
  <si>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</si>
  <si>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</si>
  <si>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</si>
  <si>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</si>
  <si>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</si>
  <si>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</si>
  <si>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</si>
  <si>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</si>
  <si>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</si>
  <si>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</si>
  <si>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</si>
  <si>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</si>
  <si>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</si>
  <si>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</si>
  <si>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</si>
  <si>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</si>
  <si>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</si>
  <si>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</si>
  <si>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</si>
  <si>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</si>
  <si>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</si>
  <si>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</si>
  <si>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</si>
  <si>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</si>
  <si>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</si>
  <si>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</si>
  <si>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</si>
  <si>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</si>
  <si>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</si>
  <si>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</si>
  <si>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</si>
  <si>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</si>
  <si>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</si>
  <si>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</si>
  <si>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</si>
  <si>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</si>
  <si>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</si>
  <si>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</si>
  <si>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</si>
  <si>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</si>
  <si>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</si>
  <si>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</si>
  <si>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</si>
  <si>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</si>
  <si>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</si>
  <si>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</si>
  <si>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</si>
  <si>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</si>
  <si>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</si>
  <si>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</si>
  <si>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</si>
  <si>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</si>
  <si>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</si>
  <si>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</si>
  <si>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</si>
  <si>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</si>
  <si>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</si>
  <si>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</si>
  <si>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</si>
  <si>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</si>
  <si>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</si>
  <si>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</si>
  <si>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</si>
  <si>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</si>
  <si>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</si>
  <si>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</si>
  <si>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</si>
  <si>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</si>
  <si>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</si>
  <si>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</si>
  <si>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</si>
  <si>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</si>
  <si>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</si>
  <si>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</si>
  <si>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</si>
  <si>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</si>
  <si>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</si>
  <si>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</si>
  <si>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</si>
  <si>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</si>
  <si>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</si>
  <si>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</si>
  <si>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</si>
  <si>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</si>
  <si>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</si>
  <si>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</si>
  <si>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</si>
  <si>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</si>
  <si>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</si>
  <si>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</si>
  <si>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</si>
  <si>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</si>
  <si>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</si>
  <si>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</si>
  <si>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</si>
  <si>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</si>
  <si>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</si>
  <si>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</si>
  <si>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</si>
  <si>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</si>
  <si>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</si>
  <si>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</si>
  <si>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</si>
  <si>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</si>
  <si>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</si>
  <si>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</si>
  <si>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</si>
  <si>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</si>
  <si>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</si>
  <si>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</si>
  <si>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</si>
  <si>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</si>
  <si>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</si>
  <si>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</si>
  <si>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</si>
  <si>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</si>
  <si>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</si>
  <si>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</si>
  <si>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</si>
  <si>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</si>
  <si>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</si>
  <si>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</si>
  <si>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</si>
  <si>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</si>
  <si>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</si>
  <si>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</si>
  <si>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</si>
  <si>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</si>
  <si>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</si>
  <si>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</si>
  <si>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</si>
  <si>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</si>
  <si>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</si>
  <si>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</si>
  <si>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</si>
  <si>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</si>
  <si>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</si>
  <si>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</si>
  <si>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</si>
  <si>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</si>
  <si>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</si>
  <si>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</si>
  <si>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</si>
  <si>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</si>
  <si>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</si>
  <si>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</si>
  <si>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</si>
  <si>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</si>
  <si>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</si>
  <si>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</si>
  <si>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</si>
  <si>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</si>
  <si>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</si>
  <si>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</si>
  <si>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</si>
  <si>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</si>
  <si>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</si>
  <si>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</si>
  <si>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</si>
  <si>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</si>
  <si>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</si>
  <si>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</si>
  <si>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</si>
  <si>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</si>
  <si>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</si>
  <si>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</si>
  <si>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</si>
  <si>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</si>
  <si>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</si>
  <si>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</si>
  <si>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</si>
  <si>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</si>
  <si>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</si>
  <si>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</si>
  <si>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</si>
  <si>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</si>
  <si>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</si>
  <si>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</si>
  <si>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</si>
  <si>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</si>
  <si>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</si>
  <si>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</si>
  <si>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</si>
  <si>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</si>
  <si>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</si>
  <si>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</si>
  <si>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</si>
  <si>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</si>
  <si>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</si>
  <si>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</si>
  <si>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</si>
  <si>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</si>
  <si>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</si>
  <si>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</si>
  <si>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</si>
  <si>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</si>
  <si>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</si>
  <si>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</si>
  <si>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</si>
  <si>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</si>
  <si>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</si>
  <si>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</si>
  <si>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</si>
  <si>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</si>
  <si>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</si>
  <si>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</si>
  <si>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</si>
  <si>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</si>
  <si>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</si>
  <si>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</si>
  <si>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</si>
  <si>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</si>
  <si>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</si>
  <si>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</si>
  <si>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</si>
  <si>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</si>
  <si>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</si>
  <si>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</si>
  <si>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</si>
  <si>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</si>
  <si>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</si>
  <si>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</si>
  <si>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</si>
  <si>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</si>
  <si>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</si>
  <si>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</si>
  <si>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</si>
  <si>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</si>
  <si>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</si>
  <si>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</si>
  <si>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</si>
  <si>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</si>
  <si>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</si>
  <si>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</si>
  <si>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</si>
  <si>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</si>
  <si>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</si>
  <si>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</si>
  <si>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</si>
  <si>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</si>
  <si>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</si>
  <si>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</si>
  <si>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</si>
  <si>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</si>
  <si>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</si>
  <si>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</si>
  <si>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</si>
  <si>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</si>
  <si>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</si>
  <si>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</si>
  <si>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</si>
  <si>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</si>
  <si>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</si>
  <si>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</si>
  <si>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</si>
  <si>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</si>
  <si>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</si>
  <si>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</si>
  <si>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</si>
  <si>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</si>
  <si>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</si>
  <si>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</si>
  <si>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</si>
  <si>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</si>
  <si>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</si>
  <si>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</si>
  <si>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</si>
  <si>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</si>
  <si>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</si>
  <si>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</si>
  <si>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</si>
  <si>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</si>
  <si>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</si>
  <si>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</si>
  <si>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</si>
  <si>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</si>
  <si>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</si>
  <si>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</si>
  <si>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</si>
  <si>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</si>
  <si>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</si>
  <si>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</si>
  <si>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</si>
  <si>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</si>
  <si>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</si>
  <si>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</si>
  <si>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</si>
  <si>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</si>
  <si>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</si>
  <si>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</si>
  <si>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</si>
  <si>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</si>
  <si>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</si>
  <si>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</si>
  <si>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</si>
  <si>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</si>
  <si>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</si>
  <si>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</si>
  <si>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</si>
  <si>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</si>
  <si>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</si>
  <si>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</si>
  <si>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</si>
  <si>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</si>
  <si>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</si>
  <si>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</si>
  <si>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</si>
  <si>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</si>
  <si>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</si>
  <si>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</si>
  <si>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</si>
  <si>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</si>
  <si>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</si>
  <si>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</si>
  <si>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</si>
  <si>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</si>
  <si>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</si>
  <si>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</si>
  <si>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</si>
  <si>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</si>
  <si>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</si>
  <si>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</si>
  <si>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</si>
  <si>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</si>
  <si>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</si>
  <si>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</si>
  <si>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</si>
  <si>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</si>
  <si>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</si>
  <si>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</si>
  <si>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</si>
  <si>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</si>
  <si>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</si>
  <si>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</si>
  <si>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</si>
  <si>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</si>
  <si>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</si>
  <si>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</si>
  <si>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</si>
  <si>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</si>
  <si>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</si>
  <si>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</si>
  <si>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</si>
  <si>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</si>
  <si>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</si>
  <si>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</si>
  <si>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</si>
  <si>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</si>
  <si>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</si>
  <si>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</si>
  <si>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</si>
  <si>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</si>
  <si>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</si>
  <si>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</si>
  <si>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</si>
  <si>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</si>
  <si>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</si>
  <si>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</si>
  <si>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</si>
  <si>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</si>
  <si>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</si>
  <si>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</si>
  <si>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</si>
  <si>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</si>
  <si>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</si>
  <si>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</si>
  <si>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</si>
  <si>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</si>
  <si>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</si>
  <si>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</si>
  <si>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</si>
  <si>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</si>
  <si>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</si>
  <si>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</si>
  <si>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</si>
  <si>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</si>
  <si>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</si>
  <si>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</si>
  <si>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</si>
  <si>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</si>
  <si>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</si>
  <si>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</si>
  <si>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</si>
  <si>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</si>
  <si>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</si>
  <si>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</si>
  <si>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</si>
  <si>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</si>
  <si>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</si>
  <si>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</si>
  <si>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</si>
  <si>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</si>
  <si>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</si>
  <si>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</si>
  <si>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</si>
  <si>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</si>
  <si>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</si>
  <si>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</si>
  <si>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</si>
  <si>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</si>
  <si>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</si>
  <si>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</si>
  <si>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</si>
  <si>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</si>
  <si>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</si>
  <si>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</si>
  <si>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</si>
  <si>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</si>
  <si>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</si>
  <si>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</si>
  <si>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</si>
  <si>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</si>
  <si>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</si>
  <si>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</si>
  <si>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</si>
  <si>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</si>
  <si>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</si>
  <si>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</si>
  <si>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</si>
  <si>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</si>
  <si>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</si>
  <si>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</si>
  <si>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</si>
  <si>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</si>
  <si>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</si>
  <si>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</si>
  <si>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</si>
  <si>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</si>
  <si>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</si>
  <si>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</si>
  <si>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</si>
  <si>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</si>
  <si>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</si>
  <si>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</si>
  <si>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</si>
  <si>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</si>
  <si>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</si>
  <si>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</si>
  <si>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</si>
  <si>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</si>
  <si>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</si>
  <si>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</si>
  <si>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</si>
  <si>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</si>
  <si>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</si>
  <si>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</si>
  <si>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</si>
  <si>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</si>
  <si>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</si>
  <si>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</si>
  <si>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</si>
  <si>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</si>
  <si>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</si>
  <si>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</si>
  <si>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</si>
  <si>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</si>
  <si>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</si>
  <si>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</si>
  <si>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</si>
  <si>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</si>
  <si>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</si>
  <si>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</si>
  <si>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</si>
  <si>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</si>
  <si>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</si>
  <si>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</si>
  <si>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</si>
  <si>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</si>
  <si>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</si>
  <si>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</si>
  <si>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</si>
  <si>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</si>
  <si>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</si>
  <si>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</si>
  <si>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</si>
  <si>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</si>
  <si>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</si>
  <si>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</si>
  <si>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</si>
  <si>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</si>
  <si>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</si>
  <si>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</si>
  <si>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</si>
  <si>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</si>
  <si>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</si>
  <si>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</si>
  <si>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</si>
  <si>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</si>
  <si>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</si>
  <si>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</si>
  <si>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</si>
  <si>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</si>
  <si>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</si>
  <si>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</si>
  <si>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</si>
  <si>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</si>
  <si>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</si>
  <si>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</si>
  <si>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</si>
  <si>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</si>
  <si>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</si>
  <si>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</si>
  <si>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</si>
  <si>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</si>
  <si>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</si>
  <si>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</si>
  <si>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</si>
  <si>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</si>
  <si>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</si>
  <si>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</si>
  <si>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</si>
  <si>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</si>
  <si>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</si>
  <si>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</si>
  <si>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</si>
  <si>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</si>
  <si>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</si>
  <si>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</si>
  <si>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</si>
  <si>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</si>
  <si>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</si>
  <si>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</si>
  <si>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</si>
  <si>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</si>
  <si>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</si>
  <si>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</si>
  <si>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</si>
  <si>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</si>
  <si>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</si>
  <si>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</si>
  <si>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</si>
  <si>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</si>
  <si>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</si>
  <si>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</si>
  <si>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</si>
  <si>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</si>
  <si>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</si>
  <si>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</si>
  <si>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</si>
  <si>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</si>
  <si>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</si>
  <si>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</si>
  <si>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</si>
  <si>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</si>
  <si>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</si>
  <si>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</si>
  <si>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</si>
  <si>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</si>
  <si>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</si>
  <si>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</si>
  <si>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</si>
  <si>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</si>
  <si>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</si>
  <si>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</si>
  <si>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</si>
  <si>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</si>
  <si>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</si>
  <si>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</si>
  <si>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</si>
  <si>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</si>
  <si>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</si>
  <si>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</si>
  <si>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</si>
  <si>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</si>
  <si>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</si>
  <si>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</si>
  <si>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</si>
  <si>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</si>
  <si>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</si>
  <si>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</si>
  <si>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</si>
  <si>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</si>
  <si>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</si>
  <si>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</si>
  <si>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</si>
  <si>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</si>
  <si>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</si>
  <si>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</si>
  <si>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</si>
  <si>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</si>
  <si>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</si>
  <si>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</si>
  <si>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</si>
  <si>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</si>
  <si>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</si>
  <si>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</si>
  <si>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</si>
  <si>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</si>
  <si>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</si>
  <si>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</si>
  <si>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</si>
  <si>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</si>
  <si>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</si>
  <si>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</si>
  <si>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</si>
  <si>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</si>
  <si>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</si>
  <si>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</si>
  <si>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</si>
  <si>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</si>
  <si>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</si>
  <si>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</si>
  <si>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</si>
  <si>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</si>
  <si>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</si>
  <si>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</si>
  <si>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</si>
  <si>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</si>
  <si>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</si>
  <si>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</si>
  <si>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</si>
  <si>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</si>
  <si>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</si>
  <si>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</si>
  <si>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</si>
  <si>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</si>
  <si>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</si>
  <si>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</si>
  <si>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</si>
  <si>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</si>
  <si>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</si>
  <si>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</si>
  <si>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</si>
  <si>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</si>
  <si>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</si>
  <si>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</si>
  <si>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</si>
  <si>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</si>
  <si>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</si>
  <si>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</si>
  <si>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</si>
  <si>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</si>
  <si>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</si>
  <si>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</si>
  <si>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</si>
  <si>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</si>
  <si>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</si>
  <si>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</si>
  <si>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</si>
  <si>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</si>
  <si>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</si>
  <si>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</si>
  <si>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</si>
  <si>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</si>
  <si>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</si>
  <si>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</si>
  <si>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</si>
  <si>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</si>
  <si>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</si>
  <si>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</si>
  <si>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</si>
  <si>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</si>
  <si>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</si>
  <si>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</si>
  <si>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</si>
  <si>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</si>
  <si>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</si>
  <si>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</si>
  <si>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</si>
  <si>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</si>
  <si>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</si>
  <si>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</si>
  <si>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</si>
  <si>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</si>
  <si>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</si>
  <si>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</si>
  <si>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</si>
  <si>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</si>
  <si>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</si>
  <si>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</si>
  <si>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</si>
  <si>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</si>
  <si>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</si>
  <si>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</si>
  <si>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</si>
  <si>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</si>
  <si>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</si>
  <si>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</si>
  <si>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</si>
  <si>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</si>
  <si>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</si>
  <si>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</si>
  <si>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</si>
  <si>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</si>
  <si>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</si>
  <si>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</si>
  <si>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</si>
  <si>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</si>
  <si>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</si>
  <si>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</si>
  <si>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</si>
  <si>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</si>
  <si>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</si>
  <si>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</si>
  <si>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</si>
  <si>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</si>
  <si>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</si>
  <si>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</si>
  <si>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</si>
  <si>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</si>
  <si>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</si>
  <si>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</si>
  <si>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</si>
  <si>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</si>
  <si>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</si>
  <si>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</si>
  <si>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</si>
  <si>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</si>
  <si>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</si>
  <si>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</si>
  <si>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</si>
  <si>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</si>
  <si>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</si>
  <si>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</si>
  <si>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</si>
  <si>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</si>
  <si>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</si>
  <si>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</si>
  <si>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</si>
  <si>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</si>
  <si>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</si>
  <si>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</si>
  <si>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</si>
  <si>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</si>
  <si>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</si>
  <si>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</si>
  <si>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</si>
  <si>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</si>
  <si>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</si>
  <si>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</si>
  <si>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</si>
  <si>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</si>
  <si>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</si>
  <si>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</si>
  <si>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</si>
  <si>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</si>
  <si>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</si>
  <si>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</si>
  <si>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</si>
  <si>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</si>
  <si>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</si>
  <si>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</si>
  <si>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</si>
  <si>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</si>
  <si>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</si>
  <si>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</si>
  <si>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</si>
  <si>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</si>
  <si>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</si>
  <si>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</si>
  <si>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</si>
  <si>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</si>
  <si>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</si>
  <si>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</si>
  <si>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</si>
  <si>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</si>
  <si>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</si>
  <si>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</si>
  <si>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</si>
  <si>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</si>
  <si>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</si>
  <si>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</si>
  <si>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</si>
  <si>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</si>
  <si>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</si>
  <si>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</si>
  <si>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</si>
  <si>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</si>
  <si>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</si>
  <si>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</si>
  <si>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</si>
  <si>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</si>
  <si>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</si>
  <si>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</si>
  <si>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</si>
  <si>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</si>
  <si>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</si>
  <si>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</si>
  <si>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</si>
  <si>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</si>
  <si>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</si>
  <si>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</si>
  <si>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</si>
  <si>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</si>
  <si>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</si>
  <si>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</si>
  <si>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</si>
  <si>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</si>
  <si>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</si>
  <si>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</si>
  <si>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</si>
  <si>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</si>
  <si>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</si>
  <si>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</si>
  <si>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</si>
  <si>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</si>
  <si>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</si>
  <si>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</si>
  <si>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</si>
  <si>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</si>
  <si>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</si>
  <si>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</si>
  <si>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</si>
  <si>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</si>
  <si>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</si>
  <si>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</si>
  <si>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</si>
  <si>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</si>
  <si>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</si>
  <si>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</si>
  <si>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</si>
  <si>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</si>
  <si>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</si>
  <si>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</si>
  <si>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</si>
  <si>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</si>
  <si>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</si>
  <si>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</si>
  <si>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</si>
  <si>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</si>
  <si>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</si>
  <si>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</si>
  <si>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</si>
  <si>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</si>
  <si>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</si>
  <si>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</si>
  <si>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</si>
  <si>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</si>
  <si>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</si>
  <si>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</si>
  <si>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</si>
  <si>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</si>
  <si>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</si>
  <si>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</si>
  <si>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</si>
  <si>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</si>
  <si>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</si>
  <si>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</si>
  <si>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</si>
  <si>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</si>
  <si>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</si>
  <si>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</si>
  <si>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</si>
  <si>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</si>
  <si>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</si>
  <si>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</si>
  <si>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</si>
  <si>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</si>
  <si>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</si>
  <si>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</si>
  <si>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</si>
  <si>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</si>
  <si>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</si>
  <si>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</si>
  <si>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</si>
  <si>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</si>
  <si>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</si>
  <si>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</si>
  <si>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</si>
  <si>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</si>
  <si>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</si>
  <si>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</si>
  <si>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</si>
  <si>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</si>
  <si>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</si>
  <si>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</si>
  <si>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</si>
  <si>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</si>
  <si>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</si>
  <si>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</si>
  <si>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</si>
  <si>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</si>
  <si>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</si>
  <si>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</si>
  <si>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</si>
  <si>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</si>
  <si>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</si>
  <si>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</si>
  <si>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</si>
  <si>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</si>
  <si>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</si>
  <si>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</si>
  <si>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</si>
  <si>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</si>
  <si>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</si>
  <si>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</si>
  <si>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</si>
  <si>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</si>
  <si>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</si>
  <si>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</si>
  <si>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</si>
  <si>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</si>
  <si>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</si>
  <si>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</si>
  <si>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</si>
  <si>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</si>
  <si>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</si>
  <si>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</si>
  <si>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</si>
  <si>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</si>
  <si>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</si>
  <si>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</si>
  <si>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</si>
  <si>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</si>
  <si>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</si>
  <si>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</si>
  <si>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</si>
  <si>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</si>
  <si>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</si>
  <si>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</si>
  <si>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</si>
  <si>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</si>
  <si>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</si>
  <si>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</si>
  <si>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</si>
  <si>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</si>
  <si>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</si>
  <si>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</si>
  <si>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</si>
  <si>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</si>
  <si>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</si>
  <si>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</si>
  <si>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</si>
  <si>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</si>
  <si>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</si>
  <si>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</si>
  <si>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</si>
  <si>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</si>
  <si>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</si>
  <si>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</si>
  <si>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</si>
  <si>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</si>
  <si>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</si>
  <si>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</si>
  <si>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</si>
  <si>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</si>
  <si>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</si>
  <si>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</si>
  <si>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</si>
  <si>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</si>
  <si>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</si>
  <si>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</si>
  <si>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</si>
  <si>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</si>
  <si>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</si>
  <si>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</si>
  <si>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</si>
  <si>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</si>
  <si>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</si>
  <si>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</si>
  <si>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</si>
  <si>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</si>
  <si>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</si>
  <si>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</si>
  <si>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</si>
  <si>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</si>
  <si>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</si>
  <si>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</si>
  <si>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</si>
  <si>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</si>
  <si>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</si>
  <si>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</si>
  <si>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</si>
  <si>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</si>
  <si>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</si>
  <si>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</si>
  <si>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</si>
  <si>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</si>
  <si>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</si>
  <si>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</si>
  <si>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</si>
  <si>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</si>
  <si>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</si>
  <si>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</si>
  <si>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</si>
  <si>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</si>
  <si>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</si>
  <si>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</si>
  <si>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</si>
  <si>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</si>
  <si>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</si>
  <si>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</si>
  <si>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</si>
  <si>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</si>
  <si>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</si>
  <si>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</si>
  <si>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</si>
  <si>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</si>
  <si>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</si>
  <si>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</si>
  <si>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</si>
  <si>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</si>
  <si>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</si>
  <si>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</si>
  <si>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</si>
  <si>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</si>
  <si>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</si>
  <si>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</si>
  <si>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</si>
  <si>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</si>
  <si>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</si>
  <si>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</si>
  <si>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</si>
  <si>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</si>
  <si>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</si>
  <si>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</si>
  <si>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</si>
  <si>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</si>
  <si>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</si>
  <si>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</si>
  <si>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</si>
  <si>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</si>
  <si>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</si>
  <si>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</si>
  <si>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</si>
  <si>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</si>
  <si>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</si>
  <si>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</si>
  <si>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</si>
  <si>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</si>
  <si>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</si>
  <si>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</si>
  <si>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</si>
  <si>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</si>
  <si>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</si>
  <si>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</si>
  <si>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</si>
  <si>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</si>
  <si>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</si>
  <si>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</si>
  <si>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</si>
  <si>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</si>
  <si>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</si>
  <si>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</si>
  <si>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</si>
  <si>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</si>
  <si>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</si>
  <si>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</si>
  <si>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</si>
  <si>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</si>
  <si>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</si>
  <si>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</si>
  <si>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</si>
  <si>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</si>
  <si>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</si>
  <si>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</si>
  <si>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</si>
  <si>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</si>
  <si>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</si>
  <si>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</si>
  <si>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</si>
  <si>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</si>
  <si>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</si>
  <si>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</si>
  <si>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</si>
  <si>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</si>
  <si>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</si>
  <si>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</si>
  <si>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</si>
  <si>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</si>
  <si>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</si>
  <si>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</si>
  <si>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</si>
  <si>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</si>
  <si>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</si>
  <si>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</si>
  <si>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</si>
  <si>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</si>
  <si>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</si>
  <si>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</si>
  <si>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</si>
  <si>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</si>
  <si>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</si>
  <si>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</si>
  <si>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</si>
  <si>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</si>
  <si>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</si>
  <si>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</si>
  <si>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</si>
  <si>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</si>
  <si>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</si>
  <si>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</si>
  <si>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</si>
  <si>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</si>
  <si>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</si>
  <si>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</si>
  <si>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</si>
  <si>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</si>
  <si>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</si>
  <si>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</si>
  <si>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</si>
  <si>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</si>
  <si>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</si>
  <si>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</si>
  <si>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</si>
  <si>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</si>
  <si>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</si>
  <si>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</si>
  <si>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</si>
  <si>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</si>
  <si>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</si>
  <si>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</si>
  <si>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</si>
  <si>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</si>
  <si>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</si>
  <si>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</si>
  <si>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</si>
  <si>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</si>
  <si>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</si>
  <si>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</si>
  <si>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</si>
  <si>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</si>
  <si>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</si>
  <si>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</si>
  <si>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</si>
  <si>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</si>
  <si>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</si>
  <si>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</si>
  <si>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</si>
  <si>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</si>
  <si>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</si>
  <si>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</si>
  <si>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</si>
  <si>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</si>
  <si>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</si>
  <si>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</si>
  <si>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</si>
  <si>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</si>
  <si>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</si>
  <si>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</si>
  <si>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</si>
  <si>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</si>
  <si>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</si>
  <si>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</si>
  <si>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</si>
  <si>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</si>
  <si>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</si>
  <si>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</si>
  <si>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</si>
  <si>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</si>
  <si>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</si>
  <si>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</si>
  <si>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</si>
  <si>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</si>
  <si>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</si>
  <si>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</si>
  <si>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</si>
  <si>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</si>
  <si>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</si>
  <si>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</si>
  <si>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</si>
  <si>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</si>
  <si>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</si>
  <si>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</si>
  <si>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</si>
  <si>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</si>
  <si>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</si>
  <si>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</si>
  <si>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</si>
  <si>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</si>
  <si>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</si>
  <si>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</si>
  <si>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</si>
  <si>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</si>
  <si>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</si>
  <si>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</si>
  <si>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</si>
  <si>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</si>
  <si>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</si>
  <si>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</si>
  <si>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</si>
  <si>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</si>
  <si>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</si>
  <si>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</si>
  <si>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</si>
  <si>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</si>
  <si>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</si>
  <si>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</si>
  <si>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</si>
  <si>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</si>
  <si>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</si>
  <si>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</si>
  <si>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</si>
  <si>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</si>
  <si>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</si>
  <si>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</si>
  <si>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</si>
  <si>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</si>
  <si>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</si>
  <si>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</si>
  <si>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</si>
  <si>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</si>
  <si>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</si>
  <si>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</si>
  <si>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</si>
  <si>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</si>
  <si>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</si>
  <si>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</si>
  <si>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</si>
  <si>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</si>
  <si>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</si>
  <si>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</si>
  <si>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</si>
  <si>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</si>
  <si>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</si>
  <si>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</si>
  <si>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</si>
  <si>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</si>
  <si>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</si>
  <si>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</si>
  <si>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</si>
  <si>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</si>
  <si>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</si>
  <si>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</si>
  <si>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</si>
  <si>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</si>
  <si>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</si>
  <si>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</si>
  <si>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</si>
  <si>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</si>
  <si>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</si>
  <si>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</si>
  <si>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</si>
  <si>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</si>
  <si>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</si>
  <si>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</si>
  <si>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</si>
  <si>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</si>
  <si>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</si>
  <si>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</si>
  <si>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</si>
  <si>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</si>
  <si>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</si>
  <si>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</si>
  <si>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</si>
  <si>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</si>
  <si>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</si>
  <si>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</si>
  <si>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</si>
  <si>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</si>
  <si>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</si>
  <si>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</si>
  <si>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</si>
  <si>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</si>
  <si>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</si>
  <si>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</si>
  <si>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</si>
  <si>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</si>
  <si>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</si>
  <si>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</si>
  <si>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</si>
  <si>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</si>
  <si>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</si>
  <si>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</si>
  <si>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</si>
  <si>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</si>
  <si>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</si>
  <si>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</si>
  <si>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</si>
  <si>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</si>
  <si>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</si>
  <si>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</si>
  <si>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</si>
  <si>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</si>
  <si>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</si>
  <si>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</si>
  <si>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</si>
  <si>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</si>
  <si>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</si>
  <si>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</si>
  <si>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</si>
  <si>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</si>
  <si>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</si>
  <si>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</si>
  <si>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</si>
  <si>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</si>
  <si>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</si>
  <si>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</si>
  <si>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</si>
  <si>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</si>
  <si>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</si>
  <si>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</si>
  <si>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</si>
  <si>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</si>
  <si>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</si>
  <si>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</si>
  <si>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</si>
  <si>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</si>
  <si>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</si>
  <si>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</si>
  <si>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</si>
  <si>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</si>
  <si>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</si>
  <si>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</si>
  <si>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</si>
  <si>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</si>
  <si>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</si>
  <si>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</si>
  <si>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</si>
  <si>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</si>
  <si>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</si>
  <si>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</si>
  <si>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</si>
  <si>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</si>
  <si>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</si>
  <si>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</si>
  <si>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</si>
  <si>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</si>
  <si>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</si>
  <si>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</si>
  <si>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</si>
  <si>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</si>
  <si>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</si>
  <si>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</si>
  <si>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</si>
  <si>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</si>
  <si>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</si>
  <si>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</si>
  <si>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</si>
  <si>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</si>
  <si>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</si>
  <si>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</si>
  <si>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</si>
  <si>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</si>
  <si>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</si>
  <si>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</si>
  <si>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</si>
  <si>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</si>
  <si>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</si>
  <si>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</si>
  <si>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</si>
  <si>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</si>
  <si>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</si>
  <si>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</si>
  <si>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</si>
  <si>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</si>
  <si>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</si>
  <si>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</si>
  <si>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</si>
  <si>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</si>
  <si>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</si>
  <si>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</si>
  <si>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</si>
  <si>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</si>
  <si>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</si>
  <si>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</si>
  <si>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</si>
  <si>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</si>
  <si>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</si>
  <si>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</si>
  <si>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</si>
  <si>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</si>
  <si>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</si>
  <si>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</si>
  <si>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</si>
  <si>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</si>
  <si>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</si>
  <si>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</si>
  <si>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</si>
  <si>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</si>
  <si>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</si>
  <si>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</si>
  <si>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</si>
  <si>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</si>
  <si>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</si>
  <si>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</si>
  <si>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</si>
  <si>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</si>
  <si>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</si>
  <si>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</si>
  <si>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</si>
  <si>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</si>
  <si>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</si>
  <si>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</si>
  <si>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</si>
  <si>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</si>
  <si>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</si>
  <si>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</si>
  <si>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</si>
  <si>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</si>
  <si>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</si>
  <si>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</si>
  <si>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</si>
  <si>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</si>
  <si>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</si>
  <si>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</si>
  <si>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</si>
  <si>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</si>
  <si>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</si>
  <si>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</si>
  <si>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</si>
  <si>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</si>
  <si>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</si>
  <si>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</si>
  <si>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</si>
  <si>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</si>
  <si>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</si>
  <si>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</si>
  <si>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</si>
  <si>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</si>
  <si>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</si>
  <si>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</si>
  <si>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</si>
  <si>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</si>
  <si>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</si>
  <si>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</si>
  <si>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</si>
  <si>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</si>
  <si>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</si>
  <si>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</si>
  <si>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</si>
  <si>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</si>
  <si>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</si>
  <si>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</si>
  <si>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</si>
  <si>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</si>
  <si>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</si>
  <si>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</si>
  <si>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</si>
  <si>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</si>
  <si>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</si>
  <si>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</si>
  <si>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</si>
  <si>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</si>
  <si>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</si>
  <si>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</si>
  <si>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</si>
  <si>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</si>
  <si>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</si>
  <si>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</si>
  <si>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</si>
  <si>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</si>
  <si>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</si>
  <si>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</si>
  <si>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</si>
  <si>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</si>
  <si>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</si>
  <si>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</si>
  <si>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</si>
  <si>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</si>
  <si>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</si>
  <si>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</si>
  <si>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</si>
  <si>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</si>
  <si>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</si>
  <si>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</si>
  <si>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</si>
  <si>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</si>
  <si>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</si>
  <si>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</si>
  <si>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</si>
  <si>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</si>
  <si>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</si>
  <si>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</si>
  <si>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</si>
  <si>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</si>
  <si>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</si>
  <si>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</si>
  <si>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</si>
  <si>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</si>
  <si>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</si>
  <si>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</si>
  <si>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</si>
  <si>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</si>
  <si>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</si>
  <si>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</si>
  <si>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</si>
  <si>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</si>
  <si>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</si>
  <si>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</si>
  <si>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</si>
  <si>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</si>
  <si>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</si>
  <si>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</si>
  <si>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</si>
  <si>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</si>
  <si>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</si>
  <si>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</si>
  <si>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</si>
  <si>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</si>
  <si>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</si>
  <si>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</si>
  <si>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</si>
  <si>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</si>
  <si>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</si>
  <si>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</si>
  <si>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</si>
  <si>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</si>
  <si>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</si>
  <si>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</si>
  <si>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</si>
  <si>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</si>
  <si>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</si>
  <si>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</si>
  <si>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</si>
  <si>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</si>
  <si>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</si>
  <si>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</si>
  <si>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</si>
  <si>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</si>
  <si>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</si>
  <si>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</si>
  <si>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</si>
  <si>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</si>
  <si>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</si>
  <si>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</si>
  <si>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</si>
  <si>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</si>
  <si>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</si>
  <si>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</si>
  <si>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</si>
  <si>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</si>
  <si>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</si>
  <si>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</si>
  <si>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</si>
  <si>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</si>
  <si>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</si>
  <si>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</si>
  <si>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</si>
  <si>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</si>
  <si>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</si>
  <si>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</si>
  <si>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</si>
  <si>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</si>
  <si>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</si>
  <si>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</si>
  <si>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</si>
  <si>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</si>
  <si>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</si>
  <si>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</si>
  <si>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</si>
  <si>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</si>
  <si>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</si>
  <si>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</si>
  <si>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</si>
  <si>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</si>
  <si>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</si>
  <si>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</si>
  <si>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</si>
  <si>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</si>
  <si>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</si>
  <si>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</si>
  <si>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</si>
  <si>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</si>
  <si>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</si>
  <si>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</si>
  <si>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</si>
  <si>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</si>
  <si>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</si>
  <si>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</si>
  <si>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</si>
  <si>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</si>
  <si>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</si>
  <si>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</si>
  <si>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</si>
  <si>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</si>
  <si>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</si>
  <si>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</si>
  <si>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</si>
  <si>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</si>
  <si>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</si>
  <si>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</si>
  <si>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</si>
  <si>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</si>
  <si>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</si>
  <si>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</si>
  <si>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</si>
  <si>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</si>
  <si>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</si>
  <si>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</si>
  <si>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</si>
  <si>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</si>
  <si>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</si>
  <si>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</si>
  <si>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</si>
  <si>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</si>
  <si>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</si>
  <si>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</si>
  <si>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</si>
  <si>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</si>
  <si>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</si>
  <si>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</si>
  <si>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</si>
  <si>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</si>
  <si>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</si>
  <si>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</si>
  <si>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</si>
  <si>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</si>
  <si>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</si>
  <si>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</si>
  <si>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</si>
  <si>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</si>
  <si>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</si>
  <si>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</si>
  <si>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</si>
  <si>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</si>
  <si>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</si>
  <si>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</si>
  <si>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</si>
  <si>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</si>
  <si>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</si>
  <si>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</si>
  <si>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</si>
  <si>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</si>
  <si>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</si>
  <si>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</si>
  <si>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</si>
  <si>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</si>
  <si>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</si>
  <si>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</si>
  <si>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</si>
  <si>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</si>
  <si>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</si>
  <si>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</si>
  <si>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</si>
  <si>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</si>
  <si>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</si>
  <si>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</si>
  <si>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</si>
  <si>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</si>
  <si>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</si>
  <si>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</si>
  <si>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</si>
  <si>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</si>
  <si>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</si>
  <si>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</si>
  <si>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</si>
  <si>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</si>
  <si>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</si>
  <si>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</si>
  <si>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</si>
  <si>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</si>
  <si>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</si>
  <si>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</si>
  <si>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</si>
  <si>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</si>
  <si>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</si>
  <si>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</si>
  <si>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</si>
  <si>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</si>
  <si>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</si>
  <si>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</si>
  <si>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</si>
  <si>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</si>
  <si>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</si>
  <si>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</si>
  <si>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</si>
  <si>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</si>
  <si>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</si>
  <si>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</si>
  <si>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</si>
  <si>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</si>
  <si>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</si>
  <si>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</si>
  <si>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</si>
  <si>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</si>
  <si>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</si>
  <si>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</si>
  <si>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</si>
  <si>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</si>
  <si>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</si>
  <si>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</si>
  <si>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</si>
  <si>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</si>
  <si>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</si>
  <si>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</si>
  <si>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</si>
  <si>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</si>
  <si>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</si>
  <si>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</si>
  <si>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</si>
  <si>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</si>
  <si>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</si>
  <si>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</si>
  <si>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</si>
  <si>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</si>
  <si>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</si>
  <si>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</si>
  <si>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</si>
  <si>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</si>
  <si>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</si>
  <si>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</si>
  <si>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</si>
  <si>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</si>
  <si>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</si>
  <si>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</si>
  <si>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</si>
  <si>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</si>
  <si>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</si>
  <si>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</si>
  <si>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</si>
  <si>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</si>
  <si>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</si>
  <si>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</si>
  <si>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</si>
  <si>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</si>
  <si>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</si>
  <si>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</si>
  <si>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</si>
  <si>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</si>
  <si>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</si>
  <si>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</si>
  <si>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</si>
  <si>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</si>
  <si>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</si>
  <si>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</si>
  <si>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</si>
  <si>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</si>
  <si>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</si>
  <si>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</si>
  <si>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</si>
  <si>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</si>
  <si>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</si>
  <si>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</si>
  <si>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</si>
  <si>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</si>
  <si>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</si>
  <si>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</si>
  <si>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</si>
  <si>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</si>
  <si>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</si>
  <si>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</si>
  <si>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</si>
  <si>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</si>
  <si>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</si>
  <si>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</si>
  <si>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</si>
  <si>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</si>
  <si>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</si>
  <si>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</si>
  <si>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</si>
  <si>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</si>
  <si>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</si>
  <si>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</si>
  <si>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</si>
  <si>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</si>
  <si>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</si>
  <si>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</si>
  <si>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</si>
  <si>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</si>
  <si>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</si>
  <si>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</si>
  <si>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</si>
  <si>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</si>
  <si>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</si>
  <si>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</si>
  <si>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</si>
  <si>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</si>
  <si>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</si>
  <si>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</si>
  <si>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</si>
  <si>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</si>
  <si>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</si>
  <si>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</si>
  <si>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</si>
  <si>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</si>
  <si>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</si>
  <si>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</si>
  <si>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</si>
  <si>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</si>
  <si>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</si>
  <si>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</si>
  <si>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</si>
  <si>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</si>
  <si>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</si>
  <si>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</si>
  <si>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</si>
  <si>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</si>
  <si>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</si>
  <si>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</si>
  <si>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</si>
  <si>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</si>
  <si>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</si>
  <si>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</si>
  <si>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</si>
  <si>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</si>
  <si>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</si>
  <si>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</si>
  <si>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</si>
  <si>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</si>
  <si>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</si>
  <si>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</si>
  <si>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</si>
  <si>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</si>
  <si>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</si>
  <si>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</si>
  <si>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</si>
  <si>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</si>
  <si>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</si>
  <si>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</si>
  <si>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</si>
  <si>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</si>
  <si>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</si>
  <si>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</si>
  <si>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</si>
  <si>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</si>
  <si>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</si>
  <si>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</si>
  <si>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</si>
  <si>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</si>
  <si>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</si>
  <si>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</si>
  <si>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</si>
  <si>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</si>
  <si>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</si>
  <si>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</si>
  <si>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</si>
  <si>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</si>
  <si>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</si>
  <si>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</si>
  <si>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</si>
  <si>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</si>
  <si>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</si>
  <si>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</si>
  <si>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</si>
  <si>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</si>
  <si>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</si>
  <si>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</si>
  <si>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</si>
  <si>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</si>
  <si>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</si>
  <si>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</si>
  <si>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</si>
  <si>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</si>
  <si>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</si>
  <si>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</si>
  <si>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</si>
  <si>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</si>
  <si>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</si>
  <si>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</si>
  <si>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</si>
  <si>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</si>
  <si>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</si>
  <si>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</si>
  <si>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</si>
  <si>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</si>
  <si>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</si>
  <si>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</si>
  <si>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</si>
  <si>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</si>
  <si>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</si>
  <si>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</si>
  <si>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</si>
  <si>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</si>
  <si>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</si>
  <si>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</si>
  <si>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</si>
  <si>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</si>
  <si>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</si>
  <si>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</si>
  <si>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</si>
  <si>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</si>
  <si>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</si>
  <si>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</si>
  <si>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</si>
  <si>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</si>
  <si>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</si>
  <si>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</si>
  <si>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</si>
  <si>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</si>
  <si>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</si>
  <si>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</si>
  <si>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</si>
  <si>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</si>
  <si>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</si>
  <si>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</si>
  <si>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</si>
  <si>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</si>
  <si>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</si>
  <si>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</si>
  <si>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</si>
  <si>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</si>
  <si>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</si>
  <si>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</si>
  <si>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</si>
  <si>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</si>
  <si>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</si>
  <si>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</si>
  <si>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</si>
  <si>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</si>
  <si>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</si>
  <si>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</si>
  <si>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</si>
  <si>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</si>
  <si>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</si>
  <si>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</si>
  <si>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</si>
  <si>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</si>
  <si>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</si>
  <si>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</si>
  <si>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</si>
  <si>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</si>
  <si>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</si>
  <si>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</si>
  <si>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</si>
  <si>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</si>
  <si>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</si>
  <si>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</si>
  <si>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</si>
  <si>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</si>
  <si>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</si>
  <si>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</si>
  <si>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</si>
  <si>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</si>
  <si>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</si>
  <si>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</si>
  <si>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</si>
  <si>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</si>
  <si>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</si>
  <si>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</si>
  <si>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</si>
  <si>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</si>
  <si>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</si>
  <si>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</si>
  <si>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</si>
  <si>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</si>
  <si>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</si>
  <si>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</si>
  <si>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</si>
  <si>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</si>
  <si>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</si>
  <si>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</si>
  <si>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</si>
  <si>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</si>
  <si>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</si>
  <si>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</si>
  <si>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</si>
  <si>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</si>
  <si>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</si>
  <si>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</si>
  <si>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</si>
  <si>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</si>
  <si>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</si>
  <si>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</si>
  <si>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</si>
  <si>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</si>
  <si>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</si>
  <si>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</si>
  <si>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</si>
  <si>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</si>
  <si>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</si>
  <si>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</si>
  <si>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</si>
  <si>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</si>
  <si>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</si>
  <si>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</si>
  <si>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</si>
  <si>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</si>
  <si>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</si>
  <si>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</si>
  <si>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</si>
  <si>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</si>
  <si>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</si>
  <si>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</si>
  <si>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</si>
  <si>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</si>
  <si>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</si>
  <si>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</si>
  <si>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</si>
  <si>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</si>
  <si>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</si>
  <si>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</si>
  <si>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</si>
  <si>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</si>
  <si>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</si>
  <si>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</si>
  <si>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</si>
  <si>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</si>
  <si>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</si>
  <si>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</si>
  <si>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</si>
  <si>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</si>
  <si>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</si>
  <si>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</si>
  <si>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</si>
  <si>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</si>
  <si>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</si>
  <si>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</si>
  <si>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</si>
  <si>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</si>
  <si>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</si>
  <si>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</si>
  <si>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</si>
  <si>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</si>
  <si>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</si>
  <si>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</si>
  <si>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</si>
  <si>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</si>
  <si>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</si>
  <si>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</si>
  <si>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</si>
  <si>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</si>
  <si>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</si>
  <si>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</si>
  <si>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</si>
  <si>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</si>
  <si>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</si>
  <si>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</si>
  <si>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</si>
  <si>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</si>
  <si>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</si>
  <si>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</si>
  <si>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</si>
  <si>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</si>
  <si>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</si>
  <si>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</si>
  <si>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</si>
  <si>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</si>
  <si>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</si>
  <si>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</si>
  <si>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</si>
  <si>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</si>
  <si>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</si>
  <si>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</si>
  <si>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</si>
  <si>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</si>
  <si>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</si>
  <si>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</si>
  <si>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</si>
  <si>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</si>
  <si>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</si>
  <si>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</si>
  <si>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</si>
  <si>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</si>
  <si>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</si>
  <si>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</si>
  <si>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</si>
  <si>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</si>
  <si>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</si>
  <si>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</si>
  <si>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</si>
  <si>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</si>
  <si>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</si>
  <si>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</si>
  <si>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</si>
  <si>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</si>
  <si>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</si>
  <si>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</si>
  <si>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</si>
  <si>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</si>
  <si>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</si>
  <si>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</si>
  <si>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</si>
  <si>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</si>
  <si>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</si>
  <si>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</si>
  <si>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</si>
  <si>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</si>
  <si>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</si>
  <si>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</si>
  <si>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</si>
  <si>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</si>
  <si>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</si>
  <si>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</si>
  <si>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</si>
  <si>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</si>
  <si>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</si>
  <si>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</si>
  <si>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</si>
  <si>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</si>
  <si>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</si>
  <si>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</si>
  <si>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</si>
  <si>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</si>
  <si>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</si>
  <si>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</si>
  <si>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</si>
  <si>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</si>
  <si>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</si>
  <si>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</si>
  <si>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</si>
  <si>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</si>
  <si>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</si>
  <si>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</si>
  <si>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</si>
  <si>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</si>
  <si>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</si>
  <si>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</si>
  <si>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</si>
  <si>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</si>
  <si>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</si>
  <si>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</si>
  <si>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</si>
  <si>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</si>
  <si>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</si>
  <si>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</si>
  <si>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</si>
  <si>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</si>
  <si>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</si>
  <si>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</si>
  <si>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</si>
  <si>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</si>
  <si>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</si>
  <si>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</si>
  <si>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</si>
  <si>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</si>
  <si>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</si>
  <si>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</si>
  <si>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</si>
  <si>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</si>
  <si>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</si>
  <si>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</si>
  <si>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</si>
  <si>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</si>
  <si>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</si>
  <si>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</si>
  <si>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</si>
  <si>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</si>
  <si>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</si>
  <si>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</si>
  <si>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</si>
  <si>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</si>
  <si>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</si>
  <si>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</si>
  <si>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</si>
  <si>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</si>
  <si>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</si>
  <si>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</si>
  <si>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</si>
  <si>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</si>
  <si>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</si>
  <si>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</si>
  <si>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</si>
  <si>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</si>
  <si>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</si>
  <si>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</si>
  <si>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</si>
  <si>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</si>
  <si>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</si>
  <si>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</si>
  <si>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</si>
  <si>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</si>
  <si>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</si>
  <si>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</si>
  <si>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</si>
  <si>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</si>
  <si>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</si>
  <si>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</si>
  <si>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</si>
  <si>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</si>
  <si>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</si>
  <si>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</si>
  <si>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</si>
  <si>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</si>
  <si>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</si>
  <si>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</si>
  <si>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</si>
  <si>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</si>
  <si>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</si>
  <si>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</si>
  <si>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</si>
  <si>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</si>
  <si>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</si>
  <si>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</si>
  <si>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</si>
  <si>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</si>
  <si>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</si>
  <si>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</si>
  <si>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</si>
  <si>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</si>
  <si>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</si>
  <si>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</si>
  <si>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</si>
  <si>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</si>
  <si>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</si>
  <si>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</si>
  <si>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</si>
  <si>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</si>
  <si>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</si>
  <si>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</si>
  <si>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</si>
  <si>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</si>
  <si>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</si>
  <si>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</si>
  <si>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</si>
  <si>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</si>
  <si>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</si>
  <si>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</si>
  <si>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</si>
  <si>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</si>
  <si>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</si>
  <si>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</si>
  <si>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</si>
  <si>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</si>
  <si>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</si>
  <si>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</si>
  <si>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</si>
  <si>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</si>
  <si>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</si>
  <si>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</si>
  <si>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</si>
  <si>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</si>
  <si>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</si>
  <si>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</si>
  <si>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</si>
  <si>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</si>
  <si>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</si>
  <si>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</si>
  <si>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</si>
  <si>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</si>
  <si>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</si>
  <si>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</si>
  <si>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</si>
  <si>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</si>
  <si>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</si>
  <si>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</si>
  <si>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</si>
  <si>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</si>
  <si>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</si>
  <si>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</si>
  <si>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</si>
  <si>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</si>
  <si>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</si>
  <si>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</si>
  <si>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</si>
  <si>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</si>
  <si>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</si>
  <si>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</si>
  <si>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</si>
  <si>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</si>
  <si>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</si>
  <si>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</si>
  <si>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</si>
  <si>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</si>
  <si>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</si>
  <si>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</si>
  <si>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</si>
  <si>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</si>
  <si>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</si>
  <si>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</si>
  <si>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</si>
  <si>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</si>
  <si>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</si>
  <si>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</si>
  <si>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</si>
  <si>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</si>
  <si>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</si>
  <si>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</si>
  <si>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</si>
  <si>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</si>
  <si>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</si>
  <si>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</si>
  <si>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</si>
  <si>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</si>
  <si>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</si>
  <si>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</si>
  <si>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</si>
  <si>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</si>
  <si>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</si>
  <si>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</si>
  <si>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</si>
  <si>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</si>
  <si>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</si>
  <si>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</si>
  <si>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</si>
  <si>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</si>
  <si>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</si>
  <si>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</si>
  <si>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</si>
  <si>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</si>
  <si>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</si>
  <si>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</si>
  <si>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</si>
  <si>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</si>
  <si>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</si>
  <si>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</si>
  <si>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</si>
  <si>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</si>
  <si>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</si>
  <si>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</si>
  <si>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</si>
  <si>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</si>
  <si>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</si>
  <si>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</si>
  <si>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</si>
  <si>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</si>
  <si>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</si>
  <si>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</si>
  <si>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</si>
  <si>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</si>
  <si>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</si>
  <si>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</si>
  <si>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</si>
  <si>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</si>
  <si>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</si>
  <si>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</si>
  <si>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</si>
  <si>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</si>
  <si>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</si>
  <si>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</si>
  <si>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</si>
  <si>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</si>
  <si>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</si>
  <si>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</si>
  <si>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</si>
  <si>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</si>
  <si>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</si>
  <si>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</si>
  <si>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</si>
  <si>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</si>
  <si>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</si>
  <si>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</si>
  <si>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</si>
  <si>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</si>
  <si>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</si>
  <si>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</si>
  <si>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</si>
  <si>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</si>
  <si>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</si>
  <si>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</si>
  <si>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</si>
  <si>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</si>
  <si>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</si>
  <si>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</si>
  <si>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</si>
  <si>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</si>
  <si>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</si>
  <si>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</si>
  <si>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</si>
  <si>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</si>
  <si>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</si>
  <si>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</si>
  <si>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</si>
  <si>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</si>
  <si>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</si>
  <si>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</si>
  <si>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</si>
  <si>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</si>
  <si>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</si>
  <si>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</si>
  <si>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</si>
  <si>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</si>
  <si>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</si>
  <si>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</si>
  <si>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</si>
  <si>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</si>
  <si>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</si>
  <si>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</si>
  <si>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</si>
  <si>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</si>
  <si>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</si>
  <si>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</si>
  <si>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</si>
  <si>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</si>
  <si>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</si>
  <si>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</si>
  <si>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</si>
  <si>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</si>
  <si>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</si>
  <si>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</si>
  <si>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</si>
  <si>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</si>
  <si>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</si>
  <si>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</si>
  <si>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</si>
  <si>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</si>
  <si>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</si>
  <si>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</si>
  <si>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</si>
  <si>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</si>
  <si>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</si>
  <si>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</si>
  <si>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</si>
  <si>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</si>
  <si>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</si>
  <si>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</si>
  <si>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</si>
  <si>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</si>
  <si>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</si>
  <si>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</si>
  <si>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</si>
  <si>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</si>
  <si>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</si>
  <si>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</si>
  <si>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</si>
  <si>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</si>
  <si>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</si>
  <si>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</si>
  <si>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</si>
  <si>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</si>
  <si>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</si>
  <si>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</si>
  <si>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</si>
  <si>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</si>
  <si>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</si>
  <si>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</si>
  <si>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</si>
  <si>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</si>
  <si>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</si>
  <si>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</si>
  <si>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</si>
  <si>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</si>
  <si>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</si>
  <si>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</si>
  <si>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</si>
  <si>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</si>
  <si>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</si>
  <si>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</si>
  <si>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</si>
  <si>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</si>
  <si>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</si>
  <si>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</si>
  <si>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</si>
  <si>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</si>
  <si>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</si>
  <si>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</si>
  <si>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</si>
  <si>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</si>
  <si>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</si>
  <si>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</si>
  <si>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</si>
  <si>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</si>
  <si>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</si>
  <si>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</si>
  <si>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</si>
  <si>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</si>
  <si>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</si>
  <si>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</si>
  <si>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</si>
  <si>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</si>
  <si>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</si>
  <si>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</si>
  <si>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</si>
  <si>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</si>
  <si>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</si>
  <si>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</si>
  <si>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</si>
  <si>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</si>
  <si>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</si>
  <si>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</si>
  <si>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</si>
  <si>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</si>
  <si>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</si>
  <si>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</si>
  <si>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</si>
  <si>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</si>
  <si>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</si>
  <si>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</si>
  <si>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</si>
  <si>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</si>
  <si>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</si>
  <si>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</si>
  <si>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</si>
  <si>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</si>
  <si>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</si>
  <si>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</si>
  <si>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</si>
  <si>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</si>
  <si>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</si>
  <si>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</si>
  <si>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</si>
  <si>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</si>
  <si>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</si>
  <si>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</si>
  <si>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</si>
  <si>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</si>
  <si>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</si>
  <si>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</si>
  <si>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</si>
  <si>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</si>
  <si>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</si>
  <si>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</si>
  <si>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</si>
  <si>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</si>
  <si>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</si>
  <si>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</si>
  <si>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</si>
  <si>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</si>
  <si>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</si>
  <si>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</si>
  <si>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</si>
  <si>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</si>
  <si>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</si>
  <si>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</si>
  <si>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</si>
  <si>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</si>
  <si>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</si>
  <si>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</si>
  <si>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</si>
  <si>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</si>
  <si>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</si>
  <si>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</si>
  <si>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</si>
  <si>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</si>
  <si>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</si>
  <si>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</si>
  <si>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</si>
  <si>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</si>
  <si>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</si>
  <si>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</si>
  <si>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</si>
  <si>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</si>
  <si>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</si>
  <si>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</si>
  <si>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</si>
  <si>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</si>
  <si>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</si>
  <si>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</si>
  <si>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</si>
  <si>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</si>
  <si>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</si>
  <si>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</si>
  <si>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</si>
  <si>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</si>
  <si>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</si>
  <si>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</si>
  <si>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</si>
  <si>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</si>
  <si>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</si>
  <si>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</si>
  <si>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</si>
  <si>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</si>
  <si>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</si>
  <si>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</si>
  <si>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</si>
  <si>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</si>
  <si>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</si>
  <si>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</si>
  <si>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</si>
  <si>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</si>
  <si>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</si>
  <si>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</si>
  <si>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</si>
  <si>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</si>
  <si>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</si>
  <si>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</si>
  <si>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</si>
  <si>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</si>
  <si>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</si>
  <si>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</si>
  <si>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</si>
  <si>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</si>
  <si>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</si>
  <si>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</si>
  <si>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</si>
  <si>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</si>
  <si>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</si>
  <si>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</si>
  <si>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</si>
  <si>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</si>
  <si>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</si>
  <si>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</si>
  <si>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</si>
  <si>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</si>
  <si>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</si>
  <si>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</si>
  <si>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</si>
  <si>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</si>
  <si>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</si>
  <si>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</si>
  <si>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</si>
  <si>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</si>
  <si>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</si>
  <si>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</si>
  <si>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</si>
  <si>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</si>
  <si>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</si>
  <si>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</si>
  <si>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</si>
  <si>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</si>
  <si>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</si>
  <si>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</si>
  <si>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</si>
  <si>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</si>
  <si>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</si>
  <si>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</si>
  <si>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</si>
  <si>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</si>
  <si>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</si>
  <si>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</si>
  <si>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</si>
  <si>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</si>
  <si>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</si>
  <si>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</si>
  <si>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</si>
  <si>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</si>
  <si>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</si>
  <si>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</si>
  <si>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</si>
  <si>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</si>
  <si>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</si>
  <si>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</si>
  <si>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</si>
  <si>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</si>
  <si>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</si>
  <si>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</si>
  <si>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</si>
  <si>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</si>
  <si>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</si>
  <si>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</si>
  <si>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</si>
  <si>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</si>
  <si>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</si>
  <si>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</si>
  <si>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</si>
  <si>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</si>
  <si>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</si>
  <si>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</si>
  <si>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</si>
  <si>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</si>
  <si>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</si>
  <si>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</si>
  <si>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</si>
  <si>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</si>
  <si>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</si>
  <si>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</si>
  <si>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</si>
  <si>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</si>
  <si>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</si>
  <si>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</si>
  <si>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</si>
  <si>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</si>
  <si>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</si>
  <si>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</si>
  <si>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</si>
  <si>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</si>
  <si>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</si>
  <si>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</si>
  <si>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</si>
  <si>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</si>
  <si>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</si>
  <si>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</si>
  <si>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</si>
  <si>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</si>
  <si>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</si>
  <si>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</si>
  <si>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</si>
  <si>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</si>
  <si>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</si>
  <si>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</si>
  <si>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</si>
  <si>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</si>
  <si>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</si>
  <si>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</si>
  <si>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</si>
  <si>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</si>
  <si>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</si>
  <si>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</si>
  <si>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</si>
  <si>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</si>
  <si>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</si>
  <si>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</si>
  <si>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</si>
  <si>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</si>
  <si>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</si>
  <si>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</si>
  <si>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</si>
  <si>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</si>
  <si>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</si>
  <si>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</si>
  <si>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</si>
  <si>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</si>
  <si>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</si>
  <si>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</si>
  <si>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</si>
  <si>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</si>
  <si>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</si>
  <si>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</si>
  <si>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</si>
  <si>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</si>
  <si>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</si>
  <si>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</si>
  <si>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</si>
  <si>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</si>
  <si>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</si>
  <si>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</si>
  <si>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</si>
  <si>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</si>
  <si>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</si>
  <si>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</si>
  <si>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</si>
  <si>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</si>
  <si>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</si>
  <si>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</si>
  <si>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</si>
  <si>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</si>
  <si>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</si>
  <si>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</si>
  <si>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</si>
  <si>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</si>
  <si>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</si>
  <si>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</si>
  <si>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</si>
  <si>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</si>
  <si>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</si>
  <si>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</si>
  <si>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</si>
  <si>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</si>
  <si>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</si>
  <si>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</si>
  <si>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</si>
  <si>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</si>
  <si>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</si>
  <si>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</si>
  <si>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</si>
  <si>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</si>
  <si>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</si>
  <si>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</si>
  <si>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</si>
  <si>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</si>
  <si>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</si>
  <si>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</si>
  <si>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</si>
  <si>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</si>
  <si>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</si>
  <si>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</si>
  <si>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</si>
  <si>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</si>
  <si>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</si>
  <si>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</si>
  <si>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</si>
  <si>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</si>
  <si>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</si>
  <si>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</si>
  <si>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</si>
  <si>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</si>
  <si>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</si>
  <si>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</si>
  <si>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</si>
  <si>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</si>
  <si>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</si>
  <si>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</si>
  <si>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</si>
  <si>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</si>
  <si>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</si>
  <si>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</si>
  <si>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</si>
  <si>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</si>
  <si>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</si>
  <si>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</si>
  <si>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</si>
  <si>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</si>
  <si>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</si>
  <si>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</si>
  <si>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</si>
  <si>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</si>
  <si>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</si>
  <si>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</si>
  <si>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</si>
  <si>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</si>
  <si>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</si>
  <si>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</si>
  <si>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</si>
  <si>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</si>
  <si>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</si>
  <si>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</si>
  <si>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</si>
  <si>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</si>
  <si>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</si>
  <si>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</si>
  <si>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</si>
  <si>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</si>
  <si>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</si>
  <si>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</si>
  <si>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</si>
  <si>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</si>
  <si>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</si>
  <si>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</si>
  <si>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</si>
  <si>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</si>
  <si>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</si>
  <si>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</si>
  <si>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</si>
  <si>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</si>
  <si>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</si>
  <si>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</si>
  <si>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</si>
  <si>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</si>
  <si>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</si>
  <si>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</si>
  <si>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</si>
  <si>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</si>
  <si>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</si>
  <si>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</si>
  <si>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</si>
  <si>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</si>
  <si>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</si>
  <si>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</si>
  <si>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</si>
  <si>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</si>
  <si>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</si>
  <si>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</si>
  <si>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</si>
  <si>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</si>
  <si>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</si>
  <si>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</si>
  <si>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</si>
  <si>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</si>
  <si>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</si>
  <si>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</si>
  <si>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</si>
  <si>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</si>
  <si>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</si>
  <si>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</si>
  <si>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</si>
  <si>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</si>
  <si>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</si>
  <si>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</si>
  <si>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</si>
  <si>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</si>
  <si>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</si>
  <si>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</si>
  <si>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</si>
  <si>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</si>
  <si>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</si>
  <si>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</si>
  <si>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</si>
  <si>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</si>
  <si>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</si>
  <si>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</si>
  <si>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</si>
  <si>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</si>
  <si>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</si>
  <si>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</si>
  <si>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</si>
  <si>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</si>
  <si>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</si>
  <si>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</si>
  <si>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</si>
  <si>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</si>
  <si>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</si>
  <si>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</si>
  <si>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</si>
  <si>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</si>
  <si>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</si>
  <si>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</si>
  <si>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</si>
  <si>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</si>
  <si>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</si>
  <si>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</si>
  <si>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</si>
  <si>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</si>
  <si>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</si>
  <si>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</si>
  <si>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</si>
  <si>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</si>
  <si>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</si>
  <si>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</si>
  <si>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</si>
  <si>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</si>
  <si>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</si>
  <si>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</si>
  <si>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</si>
  <si>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</si>
  <si>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</si>
  <si>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</si>
  <si>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</si>
  <si>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</si>
  <si>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</si>
  <si>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</si>
  <si>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</si>
  <si>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</si>
  <si>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</si>
  <si>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</si>
  <si>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</si>
  <si>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</si>
  <si>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</si>
  <si>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</si>
  <si>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</si>
  <si>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</si>
  <si>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</si>
  <si>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</si>
  <si>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</si>
  <si>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</si>
  <si>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</si>
  <si>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</si>
  <si>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</si>
  <si>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</si>
  <si>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</si>
  <si>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</si>
  <si>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</si>
  <si>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</si>
  <si>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</si>
  <si>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</si>
  <si>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</si>
  <si>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</si>
  <si>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</si>
  <si>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</si>
  <si>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</si>
  <si>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</si>
  <si>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</si>
  <si>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</si>
  <si>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</si>
  <si>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</si>
  <si>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</si>
  <si>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</si>
  <si>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</si>
  <si>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</si>
  <si>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</si>
  <si>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</si>
  <si>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</si>
  <si>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</si>
  <si>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</si>
  <si>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</si>
  <si>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</si>
  <si>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</si>
  <si>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</si>
  <si>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</si>
  <si>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</si>
  <si>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</si>
  <si>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</si>
  <si>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</si>
  <si>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</si>
  <si>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</si>
  <si>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</si>
  <si>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</si>
  <si>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</si>
  <si>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</si>
  <si>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</si>
  <si>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</si>
  <si>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</si>
  <si>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</si>
  <si>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</si>
  <si>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</si>
  <si>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</si>
  <si>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</si>
  <si>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</si>
  <si>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</si>
  <si>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</si>
  <si>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</si>
  <si>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</si>
  <si>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</si>
  <si>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</si>
  <si>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</si>
  <si>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</si>
  <si>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</si>
  <si>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</si>
  <si>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</si>
  <si>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</si>
  <si>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</si>
  <si>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</si>
  <si>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</si>
  <si>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</si>
  <si>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</si>
  <si>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</si>
  <si>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</si>
  <si>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</si>
  <si>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</si>
  <si>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</si>
  <si>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</si>
  <si>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</si>
  <si>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</si>
  <si>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</si>
  <si>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</si>
  <si>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</si>
  <si>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</si>
  <si>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</si>
  <si>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</si>
  <si>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</si>
  <si>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</si>
  <si>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</si>
  <si>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</si>
  <si>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</si>
  <si>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</si>
  <si>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</si>
  <si>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</si>
  <si>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</si>
  <si>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</si>
  <si>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</si>
  <si>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</si>
  <si>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</si>
  <si>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</si>
  <si>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</si>
  <si>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</si>
  <si>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</si>
  <si>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</si>
  <si>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</si>
  <si>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</si>
  <si>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</si>
  <si>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</si>
  <si>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</si>
  <si>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</si>
  <si>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</si>
  <si>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</si>
  <si>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</si>
  <si>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</si>
  <si>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</si>
  <si>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</si>
  <si>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</si>
  <si>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</si>
  <si>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</si>
  <si>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</si>
  <si>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</si>
  <si>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</si>
  <si>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</si>
  <si>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</si>
  <si>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</si>
  <si>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</si>
  <si>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</si>
  <si>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</si>
  <si>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</si>
  <si>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</si>
  <si>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</si>
  <si>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</si>
  <si>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</si>
  <si>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</si>
  <si>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</si>
  <si>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</si>
  <si>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</si>
  <si>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</si>
  <si>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</si>
  <si>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</si>
  <si>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</si>
  <si>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</si>
  <si>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</si>
  <si>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</si>
  <si>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</si>
  <si>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</si>
  <si>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</si>
  <si>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</si>
  <si>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</si>
  <si>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</si>
  <si>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</si>
  <si>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</si>
  <si>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</si>
  <si>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</si>
  <si>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</si>
  <si>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</si>
  <si>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</si>
  <si>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</si>
  <si>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</si>
  <si>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</si>
  <si>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</si>
  <si>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</si>
  <si>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</si>
  <si>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</si>
  <si>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</si>
  <si>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</si>
  <si>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</si>
  <si>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</si>
  <si>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</si>
  <si>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</si>
  <si>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</si>
  <si>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</si>
  <si>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</si>
  <si>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</si>
  <si>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</si>
  <si>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</si>
  <si>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</si>
  <si>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</si>
  <si>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</si>
  <si>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</si>
  <si>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</si>
  <si>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</si>
  <si>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</si>
  <si>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</si>
  <si>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</si>
  <si>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</si>
  <si>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</si>
  <si>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</si>
  <si>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</si>
  <si>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</si>
  <si>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</si>
  <si>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</si>
  <si>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</si>
  <si>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</si>
  <si>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</si>
  <si>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</si>
  <si>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</si>
  <si>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</si>
  <si>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</si>
  <si>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</si>
  <si>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</si>
  <si>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</si>
  <si>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</si>
  <si>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</si>
  <si>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</si>
  <si>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</si>
  <si>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</si>
  <si>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</si>
  <si>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</si>
  <si>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</si>
  <si>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</si>
  <si>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</si>
  <si>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</si>
  <si>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</si>
  <si>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</si>
  <si>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</si>
  <si>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</si>
  <si>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</si>
  <si>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</si>
  <si>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</si>
  <si>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</si>
  <si>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</si>
  <si>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</si>
  <si>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</si>
  <si>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</si>
  <si>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</si>
  <si>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</si>
  <si>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</si>
  <si>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</si>
  <si>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</si>
  <si>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</si>
  <si>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</si>
  <si>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</si>
  <si>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</si>
  <si>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</si>
  <si>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</si>
  <si>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</si>
  <si>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</si>
  <si>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</si>
  <si>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</si>
  <si>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</si>
  <si>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</si>
  <si>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</si>
  <si>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</si>
  <si>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</si>
  <si>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</si>
  <si>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</si>
  <si>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</si>
  <si>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</si>
  <si>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</si>
  <si>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</si>
  <si>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</si>
  <si>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</si>
  <si>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</si>
  <si>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</si>
  <si>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</si>
  <si>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</si>
  <si>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</si>
  <si>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</si>
  <si>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</si>
  <si>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</si>
  <si>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</si>
  <si>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</si>
  <si>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</si>
  <si>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</si>
  <si>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</si>
  <si>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</si>
  <si>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</si>
  <si>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</si>
  <si>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</si>
  <si>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</si>
  <si>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</si>
  <si>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</si>
  <si>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</si>
  <si>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</si>
  <si>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</si>
  <si>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</si>
  <si>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</si>
  <si>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</si>
  <si>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</si>
  <si>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</si>
  <si>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</si>
  <si>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</si>
  <si>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</si>
  <si>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</si>
  <si>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</si>
  <si>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</si>
  <si>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</si>
  <si>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</si>
  <si>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</si>
  <si>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</si>
  <si>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</si>
  <si>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</si>
  <si>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</si>
  <si>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</si>
  <si>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</si>
  <si>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</si>
  <si>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</si>
  <si>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</si>
  <si>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</si>
  <si>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</si>
  <si>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</si>
  <si>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</si>
  <si>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</si>
  <si>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</si>
  <si>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</si>
  <si>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</si>
  <si>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</si>
  <si>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</si>
  <si>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</si>
  <si>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</si>
  <si>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</si>
  <si>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</si>
  <si>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</si>
  <si>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</si>
  <si>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</si>
  <si>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</si>
  <si>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</si>
  <si>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</si>
  <si>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</si>
  <si>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</si>
  <si>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</si>
  <si>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</si>
  <si>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</si>
  <si>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</si>
  <si>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</si>
  <si>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</si>
  <si>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</si>
  <si>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</si>
  <si>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</si>
  <si>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</si>
  <si>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</si>
  <si>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</si>
  <si>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</si>
  <si>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</si>
  <si>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</si>
  <si>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</si>
  <si>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</si>
  <si>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</si>
  <si>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</si>
  <si>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</si>
  <si>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</si>
  <si>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</si>
  <si>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</si>
  <si>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</si>
  <si>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</si>
  <si>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</si>
  <si>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</si>
  <si>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</si>
  <si>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</si>
  <si>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</si>
  <si>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</si>
  <si>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</si>
  <si>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</si>
  <si>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</si>
  <si>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</si>
  <si>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</si>
  <si>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</si>
  <si>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</si>
  <si>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</si>
  <si>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</si>
  <si>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</si>
  <si>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</si>
  <si>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</si>
  <si>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</si>
  <si>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</si>
  <si>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</si>
  <si>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</si>
  <si>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</si>
  <si>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</si>
  <si>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</si>
  <si>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</si>
  <si>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</si>
  <si>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</si>
  <si>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</si>
  <si>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</si>
  <si>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</si>
  <si>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</si>
  <si>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</si>
  <si>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</si>
  <si>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</si>
  <si>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</si>
  <si>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</si>
  <si>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</si>
  <si>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</si>
  <si>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</si>
  <si>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</si>
  <si>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</si>
  <si>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</si>
  <si>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</si>
  <si>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</si>
  <si>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</si>
  <si>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</si>
  <si>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</si>
  <si>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</si>
  <si>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</si>
  <si>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</si>
  <si>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</si>
  <si>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</si>
  <si>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</si>
  <si>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</si>
  <si>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</si>
  <si>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</si>
  <si>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</si>
  <si>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</si>
  <si>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</si>
  <si>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</si>
  <si>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</si>
  <si>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</si>
  <si>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</si>
  <si>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</si>
  <si>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</si>
  <si>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</si>
  <si>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</si>
  <si>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</si>
  <si>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</si>
  <si>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</si>
  <si>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</si>
  <si>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</si>
  <si>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</si>
  <si>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</si>
  <si>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</si>
  <si>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</si>
  <si>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</si>
  <si>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</si>
  <si>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</si>
  <si>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</si>
  <si>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</si>
  <si>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</si>
  <si>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</si>
  <si>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</si>
  <si>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</si>
  <si>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</si>
  <si>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</si>
  <si>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</si>
  <si>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</si>
  <si>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</si>
  <si>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</si>
  <si>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</si>
  <si>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</si>
  <si>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</si>
  <si>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</si>
  <si>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</si>
  <si>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</si>
  <si>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</si>
  <si>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</si>
  <si>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</si>
  <si>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</si>
  <si>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</si>
  <si>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</si>
  <si>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</si>
  <si>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</si>
  <si>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</si>
  <si>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</si>
  <si>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</si>
  <si>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</si>
  <si>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</si>
  <si>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</si>
  <si>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</si>
  <si>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</si>
  <si>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</si>
  <si>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</si>
  <si>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</si>
  <si>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</si>
  <si>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</si>
  <si>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</si>
  <si>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</si>
  <si>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</si>
  <si>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</si>
  <si>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</si>
  <si>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</si>
  <si>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</si>
  <si>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</si>
  <si>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</si>
  <si>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</si>
  <si>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</si>
  <si>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</si>
  <si>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</si>
  <si>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</si>
  <si>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</si>
  <si>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</si>
  <si>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</si>
  <si>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</si>
  <si>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</si>
  <si>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</si>
  <si>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</si>
  <si>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</si>
  <si>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</si>
  <si>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</si>
  <si>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</si>
  <si>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</si>
  <si>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</si>
  <si>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</si>
  <si>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</si>
  <si>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</si>
  <si>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</si>
  <si>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</si>
  <si>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</si>
  <si>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</si>
  <si>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</si>
  <si>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</si>
  <si>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</si>
  <si>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</si>
  <si>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</si>
  <si>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</si>
  <si>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</si>
  <si>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</si>
  <si>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</si>
  <si>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</si>
  <si>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</si>
  <si>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</si>
  <si>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</si>
  <si>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</si>
  <si>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</si>
  <si>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</si>
  <si>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</si>
  <si>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</si>
  <si>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</si>
  <si>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</si>
  <si>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</si>
  <si>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</si>
  <si>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</si>
  <si>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</si>
  <si>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</si>
  <si>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</si>
  <si>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</si>
  <si>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</si>
  <si>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</si>
  <si>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</si>
  <si>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</si>
  <si>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</si>
  <si>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</si>
  <si>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</si>
  <si>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</si>
  <si>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</si>
  <si>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</si>
  <si>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</si>
  <si>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</si>
  <si>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</si>
  <si>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</si>
  <si>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</si>
  <si>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</si>
  <si>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</si>
  <si>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</si>
  <si>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</si>
  <si>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</si>
  <si>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</si>
  <si>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</si>
  <si>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</si>
  <si>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</si>
  <si>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</si>
  <si>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</si>
  <si>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</si>
  <si>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</si>
  <si>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</si>
  <si>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</si>
  <si>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</si>
  <si>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</si>
  <si>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</si>
  <si>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</si>
  <si>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</si>
  <si>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</si>
  <si>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</si>
  <si>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</si>
  <si>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</si>
  <si>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</si>
  <si>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</si>
  <si>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</si>
  <si>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</si>
  <si>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</si>
  <si>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</si>
  <si>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</si>
  <si>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</si>
  <si>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</si>
  <si>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</si>
  <si>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</si>
  <si>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</si>
  <si>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</si>
  <si>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</si>
  <si>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</si>
  <si>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</si>
  <si>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</si>
  <si>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</si>
  <si>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</si>
  <si>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</si>
  <si>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</si>
  <si>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</si>
  <si>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</si>
  <si>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</si>
  <si>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</si>
  <si>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</si>
  <si>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</si>
  <si>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</si>
  <si>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</si>
  <si>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</si>
  <si>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</si>
  <si>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</si>
  <si>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</si>
  <si>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</si>
  <si>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</si>
  <si>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</si>
  <si>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</si>
  <si>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</si>
  <si>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</si>
  <si>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</si>
  <si>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</si>
  <si>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</si>
  <si>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</si>
  <si>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</si>
  <si>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</si>
  <si>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</si>
  <si>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</si>
  <si>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</si>
  <si>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</si>
  <si>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</si>
  <si>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</si>
  <si>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</si>
  <si>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</si>
  <si>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</si>
  <si>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</si>
  <si>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</si>
  <si>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</si>
  <si>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</si>
  <si>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</si>
  <si>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</si>
  <si>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</si>
  <si>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</si>
  <si>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</si>
  <si>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</si>
  <si>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</si>
  <si>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</si>
  <si>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</si>
  <si>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</si>
  <si>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</si>
  <si>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</si>
  <si>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</si>
  <si>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</si>
  <si>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</si>
  <si>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</si>
  <si>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</si>
  <si>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</si>
  <si>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</si>
  <si>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</si>
  <si>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</si>
  <si>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</si>
  <si>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</si>
  <si>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</si>
  <si>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</si>
  <si>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</si>
  <si>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</si>
  <si>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</si>
  <si>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</si>
  <si>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</si>
  <si>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</si>
  <si>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</si>
  <si>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</si>
  <si>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</si>
  <si>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</si>
  <si>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</si>
  <si>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</si>
  <si>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</si>
  <si>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</si>
  <si>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</si>
  <si>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</si>
  <si>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</si>
  <si>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</si>
  <si>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</si>
  <si>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</si>
  <si>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</si>
  <si>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</si>
  <si>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</si>
  <si>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</si>
  <si>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</si>
  <si>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</si>
  <si>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</si>
  <si>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</si>
  <si>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</si>
  <si>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</si>
  <si>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</si>
  <si>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</si>
  <si>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</si>
  <si>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</si>
  <si>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</si>
  <si>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</si>
  <si>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</si>
  <si>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</si>
  <si>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</si>
  <si>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</si>
  <si>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</si>
  <si>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</si>
  <si>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</si>
  <si>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</si>
  <si>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</si>
  <si>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</si>
  <si>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</si>
  <si>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</si>
  <si>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</si>
  <si>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</si>
  <si>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</si>
  <si>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</si>
  <si>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</si>
  <si>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</si>
  <si>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</si>
  <si>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</si>
  <si>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</si>
  <si>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</si>
  <si>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</si>
  <si>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</si>
  <si>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</si>
  <si>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</si>
  <si>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</si>
  <si>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</si>
  <si>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</si>
  <si>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</si>
  <si>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</si>
  <si>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</si>
  <si>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</si>
  <si>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</si>
  <si>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</si>
  <si>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</si>
  <si>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</si>
  <si>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</si>
  <si>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</si>
  <si>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</si>
  <si>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</si>
  <si>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</si>
  <si>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</si>
  <si>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</si>
  <si>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</si>
  <si>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</si>
  <si>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</si>
  <si>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</si>
  <si>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</si>
  <si>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</si>
  <si>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</si>
  <si>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</si>
  <si>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</si>
  <si>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</si>
  <si>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</si>
  <si>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</si>
  <si>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</si>
  <si>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</si>
  <si>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</si>
  <si>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</si>
  <si>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</si>
  <si>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</si>
  <si>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</si>
  <si>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</si>
  <si>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</si>
  <si>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</si>
  <si>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</si>
  <si>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</si>
  <si>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</si>
  <si>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</si>
  <si>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</si>
  <si>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</si>
  <si>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</si>
  <si>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</si>
  <si>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</si>
  <si>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</si>
  <si>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</si>
  <si>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</si>
  <si>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</si>
  <si>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</si>
  <si>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</si>
  <si>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</si>
  <si>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</si>
  <si>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</si>
  <si>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</si>
  <si>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</si>
  <si>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</si>
  <si>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</si>
  <si>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</si>
  <si>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</si>
  <si>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</si>
  <si>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</si>
  <si>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</si>
  <si>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</si>
  <si>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</si>
  <si>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</si>
  <si>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</si>
  <si>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</si>
  <si>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</si>
  <si>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</si>
  <si>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</si>
  <si>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</si>
  <si>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</si>
  <si>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</si>
  <si>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</si>
  <si>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</si>
  <si>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</si>
  <si>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</si>
  <si>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</si>
  <si>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</si>
  <si>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</si>
  <si>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</si>
  <si>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</si>
  <si>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</si>
  <si>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</si>
  <si>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</si>
  <si>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</si>
  <si>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</si>
  <si>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</si>
  <si>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</si>
  <si>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</si>
  <si>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</si>
  <si>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</si>
  <si>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</si>
  <si>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</si>
  <si>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</si>
  <si>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</si>
  <si>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</si>
  <si>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</si>
  <si>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</si>
  <si>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</si>
  <si>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</si>
  <si>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</si>
  <si>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</si>
  <si>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</si>
  <si>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</si>
  <si>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</si>
  <si>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</si>
  <si>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</si>
  <si>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</si>
  <si>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</si>
  <si>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</si>
  <si>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</si>
  <si>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</si>
  <si>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</si>
  <si>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</si>
  <si>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</si>
  <si>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</si>
  <si>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</si>
  <si>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</si>
  <si>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</si>
  <si>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</si>
  <si>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</si>
  <si>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</si>
  <si>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</si>
  <si>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</si>
  <si>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</si>
  <si>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</si>
  <si>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</si>
  <si>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</si>
  <si>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</si>
  <si>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</si>
  <si>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</si>
  <si>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</si>
  <si>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</si>
  <si>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</si>
  <si>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</si>
  <si>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</si>
  <si>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</si>
  <si>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</si>
  <si>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</si>
  <si>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</si>
  <si>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</si>
  <si>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</si>
  <si>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</si>
  <si>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</si>
  <si>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</si>
  <si>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</si>
  <si>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</si>
  <si>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</si>
  <si>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</si>
  <si>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</si>
  <si>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</si>
  <si>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</si>
  <si>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</si>
  <si>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</si>
  <si>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</si>
  <si>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</si>
  <si>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</si>
  <si>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</si>
  <si>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</si>
  <si>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</si>
  <si>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</si>
  <si>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</si>
  <si>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</si>
  <si>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</si>
  <si>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</si>
  <si>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</si>
  <si>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</si>
  <si>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</si>
  <si>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</si>
  <si>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</si>
  <si>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</si>
  <si>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</si>
  <si>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</si>
  <si>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</si>
  <si>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</si>
  <si>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</si>
  <si>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</si>
  <si>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</si>
  <si>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</si>
  <si>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</si>
  <si>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</si>
  <si>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</si>
  <si>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</si>
  <si>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</si>
  <si>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</si>
  <si>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</si>
  <si>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</si>
  <si>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</si>
  <si>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</si>
  <si>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</si>
  <si>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</si>
  <si>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</si>
  <si>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</si>
  <si>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</si>
  <si>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</si>
  <si>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</si>
  <si>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</si>
  <si>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</si>
  <si>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</si>
  <si>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</si>
  <si>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</si>
  <si>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</si>
  <si>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</si>
  <si>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</si>
  <si>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</si>
  <si>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</si>
  <si>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</si>
  <si>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</si>
  <si>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</si>
  <si>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</si>
  <si>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</si>
  <si>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</si>
  <si>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</si>
  <si>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</si>
  <si>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</si>
  <si>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</si>
  <si>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</si>
  <si>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</si>
  <si>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</si>
  <si>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</si>
  <si>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</si>
  <si>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</si>
  <si>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</si>
  <si>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</si>
  <si>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</si>
  <si>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</si>
  <si>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</si>
  <si>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</si>
  <si>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</si>
  <si>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</si>
  <si>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</si>
  <si>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</si>
  <si>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</si>
  <si>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</si>
  <si>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</si>
  <si>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</si>
  <si>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</si>
  <si>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</si>
  <si>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</si>
  <si>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</si>
  <si>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</si>
  <si>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</si>
  <si>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</si>
  <si>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</si>
  <si>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</si>
  <si>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</si>
  <si>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</si>
  <si>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</si>
  <si>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</si>
  <si>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</si>
  <si>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</si>
  <si>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</si>
  <si>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</si>
  <si>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</si>
  <si>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</si>
  <si>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</si>
  <si>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</si>
  <si>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</si>
  <si>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</si>
  <si>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</si>
  <si>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</si>
  <si>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</si>
  <si>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</si>
  <si>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</si>
  <si>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</si>
  <si>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</si>
  <si>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</si>
  <si>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</si>
  <si>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</si>
  <si>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</si>
  <si>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</si>
  <si>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</si>
  <si>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</si>
  <si>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</si>
  <si>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</si>
  <si>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</si>
  <si>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</si>
  <si>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</si>
  <si>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</si>
  <si>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</si>
  <si>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</si>
  <si>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</si>
  <si>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</si>
  <si>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</si>
  <si>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</si>
  <si>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</si>
  <si>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</si>
  <si>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</si>
  <si>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</si>
  <si>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</si>
  <si>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</si>
  <si>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</si>
  <si>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</si>
  <si>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</si>
  <si>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</si>
  <si>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</si>
  <si>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</si>
  <si>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</si>
  <si>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</si>
  <si>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</si>
  <si>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</si>
  <si>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</si>
  <si>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</si>
  <si>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</si>
  <si>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</si>
  <si>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</si>
  <si>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</si>
  <si>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</si>
  <si>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</si>
  <si>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</si>
  <si>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</si>
  <si>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</si>
  <si>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</si>
  <si>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</si>
  <si>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</si>
  <si>
    <r>
      <t xml:space="preserve">60) Objeto que alude a una matriz en un bucle </t>
    </r>
    <r>
      <rPr>
        <b/>
        <sz val="11"/>
        <color theme="1"/>
        <rFont val="Calibri"/>
        <family val="2"/>
        <scheme val="minor"/>
      </rPr>
      <t>FOR</t>
    </r>
  </si>
  <si>
    <r>
      <t xml:space="preserve">@for(escenas of </t>
    </r>
    <r>
      <rPr>
        <b/>
        <sz val="11"/>
        <color theme="4" tint="-0.499984740745262"/>
        <rFont val="Calibri"/>
        <family val="2"/>
        <scheme val="minor"/>
      </rPr>
      <t>objetoNoticias.noticia</t>
    </r>
    <r>
      <rPr>
        <sz val="11"/>
        <color theme="4" tint="-0.499984740745262"/>
        <rFont val="Calibri"/>
        <family val="2"/>
        <scheme val="minor"/>
      </rPr>
      <t>;track escenas;let i=$index)</t>
    </r>
  </si>
  <si>
    <t>La expresión señalada hace referencia al objeto declarado como "objetoNoticias" en donde luego se alude al vector de objetos secundarios del contenido noticia que se había llamado posteriormente, todo en el fichero de servicios.</t>
  </si>
  <si>
    <t>61) Para operaciones del DOM seguras</t>
  </si>
  <si>
    <r>
      <rPr>
        <b/>
        <sz val="11"/>
        <color theme="4" tint="-0.499984740745262"/>
        <rFont val="Calibri"/>
        <family val="2"/>
        <scheme val="minor"/>
      </rPr>
      <t>//EN TYPESCRIPT</t>
    </r>
    <r>
      <rPr>
        <sz val="11"/>
        <color theme="4" tint="-0.499984740745262"/>
        <rFont val="Calibri"/>
        <family val="2"/>
        <scheme val="minor"/>
      </rPr>
      <t xml:space="preserve">
import { </t>
    </r>
    <r>
      <rPr>
        <b/>
        <sz val="11"/>
        <color theme="4" tint="-0.499984740745262"/>
        <rFont val="Calibri"/>
        <family val="2"/>
        <scheme val="minor"/>
      </rPr>
      <t>DomSanitizer</t>
    </r>
    <r>
      <rPr>
        <sz val="11"/>
        <color theme="4" tint="-0.499984740745262"/>
        <rFont val="Calibri"/>
        <family val="2"/>
        <scheme val="minor"/>
      </rPr>
      <t xml:space="preserve"> } from '@angular/platform-security';
constructor(</t>
    </r>
    <r>
      <rPr>
        <b/>
        <sz val="11"/>
        <color theme="4" tint="-0.499984740745262"/>
        <rFont val="Calibri"/>
        <family val="2"/>
        <scheme val="minor"/>
      </rPr>
      <t>private sanitizer: DomSanitizer</t>
    </r>
    <r>
      <rPr>
        <sz val="11"/>
        <color theme="4" tint="-0.499984740745262"/>
        <rFont val="Calibri"/>
        <family val="2"/>
        <scheme val="minor"/>
      </rPr>
      <t xml:space="preserve">) {}
</t>
    </r>
    <r>
      <rPr>
        <b/>
        <sz val="11"/>
        <color theme="4" tint="-0.499984740745262"/>
        <rFont val="Calibri"/>
        <family val="2"/>
        <scheme val="minor"/>
      </rPr>
      <t>getSafeHtml()</t>
    </r>
    <r>
      <rPr>
        <sz val="11"/>
        <color theme="4" tint="-0.499984740745262"/>
        <rFont val="Calibri"/>
        <family val="2"/>
        <scheme val="minor"/>
      </rPr>
      <t xml:space="preserve"> {
  return this.sanitizer.sanitize(SecurityContext.HTML, userInput);
  // O para binding directo:
  // return this.sanitizer.bypassSecurityTrustHtml(userInput);
}
</t>
    </r>
    <r>
      <rPr>
        <b/>
        <sz val="11"/>
        <color theme="4" tint="-0.499984740745262"/>
        <rFont val="Calibri"/>
        <family val="2"/>
        <scheme val="minor"/>
      </rPr>
      <t>//EN EL DOM DE HTML
&lt;!-- ❌ PELIGROSO sin sanitizar --&gt;
&lt;div [innerHTML]="maliciousContent"&gt;&lt;/div&gt;
&lt;!-- ✅ SEGURO --&gt;
&lt;div [innerHTML]="sanitizer.sanitize(SecurityContext.HTML, maliciousContent)"&gt;&lt;/div&gt;</t>
    </r>
  </si>
  <si>
    <t>62) Iteraciones dentro de una sentencia TYPESCRIPT</t>
  </si>
  <si>
    <r>
      <t xml:space="preserve">this.renderer.setStyle(botonesAccionados, 'transform', </t>
    </r>
    <r>
      <rPr>
        <b/>
        <sz val="11"/>
        <color theme="4" tint="-0.499984740745262"/>
        <rFont val="Calibri"/>
        <family val="2"/>
        <scheme val="minor"/>
      </rPr>
      <t>`translateY(${50 +delay}px)`</t>
    </r>
    <r>
      <rPr>
        <sz val="11"/>
        <color theme="4" tint="-0.499984740745262"/>
        <rFont val="Calibri"/>
        <family val="2"/>
        <scheme val="minor"/>
      </rPr>
      <t>);</t>
    </r>
  </si>
  <si>
    <r>
      <t xml:space="preserve">Para poder iterar la variable "delay" dentro de una sentencia rodeada por comillas que lo convierten en comentario, se tiene que añadir el ${} y el rodeado con los apóstrofes para poder conseguir ese objetivo. En lugar de concatenar con +, puedes usar backticks </t>
    </r>
    <r>
      <rPr>
        <b/>
        <sz val="11"/>
        <color theme="1"/>
        <rFont val="Calibri"/>
        <family val="2"/>
        <scheme val="minor"/>
      </rPr>
      <t>(`) y ${}</t>
    </r>
    <r>
      <rPr>
        <sz val="11"/>
        <color theme="1"/>
        <rFont val="Calibri"/>
        <family val="2"/>
        <scheme val="minor"/>
      </rPr>
      <t xml:space="preserve"> para interpolar variables:
</t>
    </r>
    <r>
      <rPr>
        <b/>
        <sz val="11"/>
        <color theme="1"/>
        <rFont val="Calibri"/>
        <family val="2"/>
        <scheme val="minor"/>
      </rPr>
      <t>this.renderer.setStyle(botonesAccionados,  'transform',  `translateY(${50 + delay}px)` );</t>
    </r>
    <r>
      <rPr>
        <sz val="11"/>
        <color theme="1"/>
        <rFont val="Calibri"/>
        <family val="2"/>
        <scheme val="minor"/>
      </rPr>
      <t xml:space="preserve">
"botonesAccionados" es el atributo CLASS que lleva varias variables
'transform' es el estilo aplicado a cada una de esas variables
`translateY(${50+delay}px)` lo que hace es generar un traslado vertical hacia abajo comenzando por 50 píxeles aumentado con el delay uno a uno.</t>
    </r>
  </si>
  <si>
    <t>4) Elementos que aparezcan antes de una etiqueta del DOM</t>
  </si>
  <si>
    <r>
      <rPr>
        <b/>
        <sz val="11"/>
        <color theme="1"/>
        <rFont val="Calibri"/>
        <family val="2"/>
        <scheme val="minor"/>
      </rPr>
      <t>.boton::after</t>
    </r>
    <r>
      <rPr>
        <sz val="11"/>
        <color theme="1"/>
        <rFont val="Calibri"/>
        <family val="2"/>
        <scheme val="minor"/>
      </rPr>
      <t xml:space="preserve"> {
  content: " ✔";
  color: green;
}</t>
    </r>
  </si>
  <si>
    <r>
      <rPr>
        <b/>
        <sz val="11"/>
        <color theme="1"/>
        <rFont val="Calibri"/>
        <family val="2"/>
        <scheme val="minor"/>
      </rPr>
      <t xml:space="preserve">.boton </t>
    </r>
    <r>
      <rPr>
        <sz val="11"/>
        <color theme="1"/>
        <rFont val="Calibri"/>
        <family val="2"/>
        <scheme val="minor"/>
      </rPr>
      <t xml:space="preserve">es un selector de clase: se aplica a cualquier elemento HTML que tenga class="boton".
</t>
    </r>
    <r>
      <rPr>
        <b/>
        <sz val="11"/>
        <color theme="1"/>
        <rFont val="Calibri"/>
        <family val="2"/>
        <scheme val="minor"/>
      </rPr>
      <t>::before</t>
    </r>
    <r>
      <rPr>
        <sz val="11"/>
        <color theme="1"/>
        <rFont val="Calibri"/>
        <family val="2"/>
        <scheme val="minor"/>
      </rPr>
      <t xml:space="preserve"> es un pseudo-elemento de CSS: permite insertar contenido antes del contenido real del elemento, sin necesidad de modificar el HTML.
</t>
    </r>
    <r>
      <rPr>
        <b/>
        <sz val="11"/>
        <color theme="1"/>
        <rFont val="Calibri"/>
        <family val="2"/>
        <scheme val="minor"/>
      </rPr>
      <t>::after</t>
    </r>
    <r>
      <rPr>
        <sz val="11"/>
        <color theme="1"/>
        <rFont val="Calibri"/>
        <family val="2"/>
        <scheme val="minor"/>
      </rPr>
      <t xml:space="preserve"> inserta contenido después.
Lo que hace es que después de la etiqueta botón se le añada un "tick" de color verde</t>
    </r>
  </si>
  <si>
    <t xml:space="preserve">63) Fallo de no detección de un evento </t>
  </si>
  <si>
    <t>A veces puede suceder que al generar un evento, en un primer lanzamiento no se ejecuta una acción pero si en un segundo lanzamiento ejecutando la acción que cabría haber esperado en el primero; ejemplo click botón doble para ver el efecto. Este código fuerza a la detección de un evento en una primera instancia. Es un método de detección por referencia que se puede actualizar en cualquier método que reciba un cambio de variable presente en el código de la página</t>
  </si>
  <si>
    <r>
      <rPr>
        <b/>
        <sz val="11"/>
        <color theme="4" tint="-0.499984740745262"/>
        <rFont val="Calibri"/>
        <family val="2"/>
        <scheme val="minor"/>
      </rPr>
      <t xml:space="preserve">import { </t>
    </r>
    <r>
      <rPr>
        <b/>
        <sz val="11"/>
        <color rgb="FFC00000"/>
        <rFont val="Calibri"/>
        <family val="2"/>
        <scheme val="minor"/>
      </rPr>
      <t>ChangeDetectorRef</t>
    </r>
    <r>
      <rPr>
        <b/>
        <sz val="11"/>
        <color theme="4" tint="-0.499984740745262"/>
        <rFont val="Calibri"/>
        <family val="2"/>
        <scheme val="minor"/>
      </rPr>
      <t xml:space="preserve"> }
constructor</t>
    </r>
    <r>
      <rPr>
        <sz val="11"/>
        <color theme="4" tint="-0.499984740745262"/>
        <rFont val="Calibri"/>
        <family val="2"/>
        <scheme val="minor"/>
      </rPr>
      <t>(</t>
    </r>
    <r>
      <rPr>
        <b/>
        <sz val="11"/>
        <color rgb="FFC00000"/>
        <rFont val="Calibri"/>
        <family val="2"/>
        <scheme val="minor"/>
      </rPr>
      <t>private deteccionCambio: ChangeDetectorRef</t>
    </r>
    <r>
      <rPr>
        <sz val="11"/>
        <color theme="4" tint="-0.499984740745262"/>
        <rFont val="Calibri"/>
        <family val="2"/>
        <scheme val="minor"/>
      </rPr>
      <t xml:space="preserve">){}
</t>
    </r>
    <r>
      <rPr>
        <b/>
        <sz val="11"/>
        <color theme="4" tint="-0.499984740745262"/>
        <rFont val="Calibri"/>
        <family val="2"/>
        <scheme val="minor"/>
      </rPr>
      <t>this</t>
    </r>
    <r>
      <rPr>
        <sz val="11"/>
        <color theme="4" tint="-0.499984740745262"/>
        <rFont val="Calibri"/>
        <family val="2"/>
        <scheme val="minor"/>
      </rPr>
      <t>.</t>
    </r>
    <r>
      <rPr>
        <b/>
        <sz val="11"/>
        <color rgb="FFC00000"/>
        <rFont val="Calibri"/>
        <family val="2"/>
        <scheme val="minor"/>
      </rPr>
      <t>deteccionCambio.detectChanges()</t>
    </r>
    <r>
      <rPr>
        <sz val="11"/>
        <color theme="4" tint="-0.499984740745262"/>
        <rFont val="Calibri"/>
        <family val="2"/>
        <scheme val="minor"/>
      </rPr>
      <t>; 
// fuerza actualización inmediata</t>
    </r>
  </si>
  <si>
    <t>PARTE V: Se puede ver que para poder agregar el elemento previamente creado, se precisa del método appendChild(), incluyendo el nombre de la variable que contiene el elemento creado previamente.</t>
  </si>
  <si>
    <t>7) Añadiendo o actualizando estilos en un elemento del DOM</t>
  </si>
  <si>
    <r>
      <t>matrizCaja[puntero].appendChild(enlace);
enlace.setAttribute('href','../0001_Argumento/argumento.php');
enlace.</t>
    </r>
    <r>
      <rPr>
        <b/>
        <sz val="11"/>
        <color rgb="FFC00000"/>
        <rFont val="Calibri"/>
        <family val="2"/>
        <scheme val="minor"/>
      </rPr>
      <t>setAttribute</t>
    </r>
    <r>
      <rPr>
        <b/>
        <sz val="11"/>
        <color theme="4" tint="-0.499984740745262"/>
        <rFont val="Calibri"/>
        <family val="2"/>
        <scheme val="minor"/>
      </rPr>
      <t>('style','font-size:medium; color:white; text-decoration:none;');
 enlace.textContent="ACCEDER A ARGUMENTO";</t>
    </r>
  </si>
  <si>
    <t>el método setAttribute, permite agregar o actualizar atributos de un elemento del DOM para que quede cargado con sus respectivos estilos. Los más recomendable es que los estilos se añadan todos en una misma linea del comando.</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</si>
  <si>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</si>
  <si>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docker run -it ubuntu</t>
  </si>
  <si>
    <t>Comando para ver todos los contenedores creados y detenidos pero sin usar</t>
  </si>
  <si>
    <t>Comando para iniciar un contenedor que estaba en reposo</t>
  </si>
  <si>
    <t>Corriendo un contenedor de DOCKER de UBUNTU de forma interativa (con comandos), arranca un contenedor nuevo, no que estuviera en reposo</t>
  </si>
  <si>
    <t>25 - Comando para ver los contenedores creados</t>
  </si>
  <si>
    <r>
      <t xml:space="preserve">24 - Comando </t>
    </r>
    <r>
      <rPr>
        <b/>
        <sz val="11"/>
        <color theme="1"/>
        <rFont val="Calibri"/>
        <family val="2"/>
        <scheme val="minor"/>
      </rPr>
      <t>RUN</t>
    </r>
    <r>
      <rPr>
        <sz val="11"/>
        <color theme="1"/>
        <rFont val="Calibri"/>
        <family val="2"/>
        <scheme val="minor"/>
      </rPr>
      <t xml:space="preserve"> bajo una especificación</t>
    </r>
  </si>
  <si>
    <t>26 - Comando para iniciar contenedor que estaba en reposo</t>
  </si>
  <si>
    <t>27 - Comprensión sobre la creación de imágenes propias en DOCKER</t>
  </si>
  <si>
    <r>
      <rPr>
        <b/>
        <sz val="11"/>
        <color rgb="FF002060"/>
        <rFont val="Calibri"/>
        <family val="2"/>
        <scheme val="minor"/>
      </rPr>
      <t xml:space="preserve">🔹 1. Quiero un entorno general, flexible, fácil de usar
Elige: ubuntu:22.04 o debian:stable
</t>
    </r>
    <r>
      <rPr>
        <b/>
        <sz val="11"/>
        <color theme="9" tint="-0.499984740745262"/>
        <rFont val="Calibri"/>
        <family val="2"/>
        <scheme val="minor"/>
      </rPr>
      <t xml:space="preserve">✔️ Familiar
✔️ Compatible con casi todo
</t>
    </r>
    <r>
      <rPr>
        <b/>
        <sz val="11"/>
        <color rgb="FFC00000"/>
        <rFont val="Calibri"/>
        <family val="2"/>
        <scheme val="minor"/>
      </rPr>
      <t xml:space="preserve">❌ Pesada (200–300 MB)
</t>
    </r>
    <r>
      <rPr>
        <b/>
        <sz val="11"/>
        <color rgb="FF002060"/>
        <rFont val="Calibri"/>
        <family val="2"/>
        <scheme val="minor"/>
      </rPr>
      <t>Ideal si estás empezando o necesitas instalar muchas cosas del sistema.</t>
    </r>
  </si>
  <si>
    <r>
      <rPr>
        <b/>
        <sz val="11"/>
        <color rgb="FF002060"/>
        <rFont val="Calibri"/>
        <family val="2"/>
        <scheme val="minor"/>
      </rPr>
      <t xml:space="preserve">🔹 2. Quiero Python
Elige: python:3.x-slim o si quieres algo ultraligero: python:3.x-alpine
</t>
    </r>
    <r>
      <rPr>
        <b/>
        <sz val="11"/>
        <color theme="9" tint="-0.499984740745262"/>
        <rFont val="Calibri"/>
        <family val="2"/>
        <scheme val="minor"/>
      </rPr>
      <t>✔️ Ya trae Python
✔️ Slim es ligera y estable
✔️ Alpine es muy ligera</t>
    </r>
    <r>
      <rPr>
        <b/>
        <sz val="11"/>
        <color rgb="FF002060"/>
        <rFont val="Calibri"/>
        <family val="2"/>
        <scheme val="minor"/>
      </rPr>
      <t xml:space="preserve">
</t>
    </r>
    <r>
      <rPr>
        <b/>
        <sz val="11"/>
        <color rgb="FFC00000"/>
        <rFont val="Calibri"/>
        <family val="2"/>
        <scheme val="minor"/>
      </rPr>
      <t>❌ Alpine puede dar problemas con algunas librerías (musl vs glibc)</t>
    </r>
  </si>
  <si>
    <r>
      <rPr>
        <b/>
        <sz val="11"/>
        <color rgb="FF002060"/>
        <rFont val="Calibri"/>
        <family val="2"/>
        <scheme val="minor"/>
      </rPr>
      <t xml:space="preserve">🔹 3. Quiero Node.js
Elige: node:20-slim o node:20-alpine
</t>
    </r>
    <r>
      <rPr>
        <b/>
        <sz val="11"/>
        <color theme="9" tint="-0.499984740745262"/>
        <rFont val="Calibri"/>
        <family val="2"/>
        <scheme val="minor"/>
      </rPr>
      <t>✔️ Perfecta para apps web
✔️ Slim es estable
✔️ Alpine es muy ligera</t>
    </r>
  </si>
  <si>
    <r>
      <rPr>
        <b/>
        <sz val="11"/>
        <color rgb="FF002060"/>
        <rFont val="Calibri"/>
        <family val="2"/>
        <scheme val="minor"/>
      </rPr>
      <t xml:space="preserve">🔹 4. Quiero algo ultraminimalista
Elige: alpine:3.19
</t>
    </r>
    <r>
      <rPr>
        <b/>
        <sz val="11"/>
        <color theme="9" tint="-0.499984740745262"/>
        <rFont val="Calibri"/>
        <family val="2"/>
        <scheme val="minor"/>
      </rPr>
      <t xml:space="preserve">✔️ 5 MB
✔️ Muy rápida
</t>
    </r>
    <r>
      <rPr>
        <b/>
        <sz val="11"/>
        <color rgb="FFC00000"/>
        <rFont val="Calibri"/>
        <family val="2"/>
        <scheme val="minor"/>
      </rPr>
      <t>❌ Necesita más configuración manual
❌ Algunas librerías no funcionan sin ajustes</t>
    </r>
  </si>
  <si>
    <r>
      <t xml:space="preserve">🔹 5. Quiero una imagen para producción, optimizada
Elige:
python:3.x-slim, node:20-alpine, golang:1.22-alpine o nginx:alpine
</t>
    </r>
    <r>
      <rPr>
        <b/>
        <sz val="11"/>
        <color theme="9" tint="-0.499984740745262"/>
        <rFont val="Calibri"/>
        <family val="2"/>
        <scheme val="minor"/>
      </rPr>
      <t>✔️ Pequeñas
✔️ Seguras
✔️ Rápidas de desplegar</t>
    </r>
  </si>
  <si>
    <r>
      <rPr>
        <b/>
        <sz val="11"/>
        <color rgb="FF002060"/>
        <rFont val="Calibri"/>
        <family val="2"/>
        <scheme val="minor"/>
      </rPr>
      <t xml:space="preserve">🔹 6. Quiero compilar código (C, C++, Rust, Go…)
Elige:
gcc:latest, rust:slim, golang:1.22
</t>
    </r>
    <r>
      <rPr>
        <b/>
        <sz val="11"/>
        <color theme="9" tint="-0.499984740745262"/>
        <rFont val="Calibri"/>
        <family val="2"/>
        <scheme val="minor"/>
      </rPr>
      <t>✔️ Traen toolchains completos</t>
    </r>
    <r>
      <rPr>
        <b/>
        <sz val="11"/>
        <color rgb="FF002060"/>
        <rFont val="Calibri"/>
        <family val="2"/>
        <scheme val="minor"/>
      </rPr>
      <t xml:space="preserve">
</t>
    </r>
    <r>
      <rPr>
        <b/>
        <sz val="11"/>
        <color rgb="FFC00000"/>
        <rFont val="Calibri"/>
        <family val="2"/>
        <scheme val="minor"/>
      </rPr>
      <t>❌ Más pesadas</t>
    </r>
  </si>
  <si>
    <r>
      <rPr>
        <b/>
        <sz val="11"/>
        <color rgb="FF002060"/>
        <rFont val="Calibri"/>
        <family val="2"/>
        <scheme val="minor"/>
      </rPr>
      <t xml:space="preserve">🔹 7. Quiero una imagen para bases de datos
Elige:
postgres:16, mysql:8, mongo:7, redis:7-alpine
</t>
    </r>
    <r>
      <rPr>
        <b/>
        <sz val="11"/>
        <color theme="9" tint="-0.499984740745262"/>
        <rFont val="Calibri"/>
        <family val="2"/>
        <scheme val="minor"/>
      </rPr>
      <t>✔️ Configuradas para producción
✔️ Con buenas prácticas por defecto</t>
    </r>
  </si>
  <si>
    <t>En función del tipo de proyecto que se quiera desarrollar, se pueden elegir una u otra imagen base de las que se muestran a continuación, existen hasta 7 variedades diferentes</t>
  </si>
  <si>
    <t>docker run -d  --name BBDDPostgres -e POSTGRES_PASSWORD='ejemplo'  -p 4000:3000 postgres</t>
  </si>
  <si>
    <t>28 - Contenedor creado en base a una imagen</t>
  </si>
  <si>
    <t>29 - Para interaccionar con el contenedor creado en base a la imagen de POSTGRES</t>
  </si>
  <si>
    <t>30 - Eliminar volúmenes</t>
  </si>
  <si>
    <t>Para eliminar volumenes de contenedores en uso, se tienen que eliminar todos los contenedores que usen esos volúmenes y luego borrar tales volúmenes</t>
  </si>
  <si>
    <t>31 - Para cargar una aplicación desde docker (con dockerfile incluido y yamel)</t>
  </si>
  <si>
    <t>docker-compose up --build</t>
  </si>
  <si>
    <t>No olvidar que primer se crea el volumen en donde se quiere almacenar todos los datos y luego se ejecuta este comando para lanzar la aplicación</t>
  </si>
  <si>
    <t>docker volume rm nombre_del_volumen</t>
  </si>
  <si>
    <t>32 - Errores comunes con volúmenes y docker compose</t>
  </si>
  <si>
    <r>
      <t>Docker Compose NO usa los volúmenes que tú creas manualmente con</t>
    </r>
    <r>
      <rPr>
        <b/>
        <sz val="11"/>
        <color rgb="FF002060"/>
        <rFont val="Calibri"/>
        <family val="2"/>
        <scheme val="minor"/>
      </rPr>
      <t xml:space="preserve"> docker volume create. Solo reconoce los volúmenes que están definidos dentro del archivo docker-compose.yml. </t>
    </r>
    <r>
      <rPr>
        <sz val="11"/>
        <color theme="1"/>
        <rFont val="Calibri"/>
        <family val="2"/>
        <scheme val="minor"/>
      </rPr>
      <t>Aunque el volumen exista en Docker, si no está declarado en el compose, te dará exactamente este error:</t>
    </r>
  </si>
  <si>
    <r>
      <t xml:space="preserve">volumes:
  BBDDPostgreStock:
</t>
    </r>
    <r>
      <rPr>
        <sz val="11"/>
        <color rgb="FF002060"/>
        <rFont val="Calibri"/>
        <family val="2"/>
        <scheme val="minor"/>
      </rPr>
      <t>#Esto va al final del fichero, en el mismo nivel de sangría de "services"</t>
    </r>
    <r>
      <rPr>
        <b/>
        <sz val="11"/>
        <color rgb="FFC00000"/>
        <rFont val="Calibri"/>
        <family val="2"/>
        <scheme val="minor"/>
      </rPr>
      <t xml:space="preserve">
</t>
    </r>
    <r>
      <rPr>
        <sz val="11"/>
        <color rgb="FF002060"/>
        <rFont val="Calibri"/>
        <family val="2"/>
        <scheme val="minor"/>
      </rPr>
      <t>#Volumen para almacenar los datos de la base de datos PostgreSQL
# Nombre del volumen: BBDDPostgreStock
# Ruta en el contenedor: /var/lib/postgresql/data
# Este volumen asegura que los datos de la base de datos persistan incluso si el contenedor
# External=true, solo si el volumen ya existe, no se crea uno nuevo, si no se pone nada o false, se crea uno nuevo</t>
    </r>
  </si>
  <si>
    <r>
      <t xml:space="preserve">33 - Siempre actualizar a la última versión de la image: </t>
    </r>
    <r>
      <rPr>
        <b/>
        <sz val="11"/>
        <color theme="1"/>
        <rFont val="Calibri"/>
        <family val="2"/>
        <scheme val="minor"/>
      </rPr>
      <t>postgres:16</t>
    </r>
  </si>
  <si>
    <t>Eso en lo que se refiere al fichero de dockerfile.yml</t>
  </si>
  <si>
    <t>Se ha creado un contenedor de nombre: "BBDDPostgres" cuya clave es "ejemplo" y en el puerto 4000:3000, y se ha ejecutado para que esté activo y luego se pueda entrar como cliente a la BBDD</t>
  </si>
  <si>
    <r>
      <t>esto devuelve: "</t>
    </r>
    <r>
      <rPr>
        <b/>
        <sz val="11"/>
        <color theme="1"/>
        <rFont val="Calibri"/>
        <family val="2"/>
        <scheme val="minor"/>
      </rPr>
      <t>postgres=#</t>
    </r>
    <r>
      <rPr>
        <sz val="11"/>
        <color theme="1"/>
        <rFont val="Calibri"/>
        <family val="2"/>
        <scheme val="minor"/>
      </rPr>
      <t xml:space="preserve">" como línea de comandos para ejecutar promps de postgres tras haberse metido en el contenedor de postgres. El comando se explica de la siguiente manera:
Este comando sirve para entrar dentro de un contenedor que ya está en ejecución y abrir el cliente de PostgreSQL (psql) desde dentro. Vamos parte por parte.
</t>
    </r>
    <r>
      <rPr>
        <b/>
        <sz val="11"/>
        <color rgb="FF002060"/>
        <rFont val="Calibri"/>
        <family val="2"/>
        <scheme val="minor"/>
      </rPr>
      <t>🔹 1. docker exec</t>
    </r>
    <r>
      <rPr>
        <sz val="11"/>
        <color rgb="FF002060"/>
        <rFont val="Calibri"/>
        <family val="2"/>
        <scheme val="minor"/>
      </rPr>
      <t xml:space="preserve">
Significa: ejecuta un comando dentro de un contenedor </t>
    </r>
    <r>
      <rPr>
        <b/>
        <sz val="11"/>
        <color rgb="FF002060"/>
        <rFont val="Calibri"/>
        <family val="2"/>
        <scheme val="minor"/>
      </rPr>
      <t>que ya está corriendo</t>
    </r>
    <r>
      <rPr>
        <sz val="11"/>
        <color rgb="FF002060"/>
        <rFont val="Calibri"/>
        <family val="2"/>
        <scheme val="minor"/>
      </rPr>
      <t xml:space="preserve">. A diferencia de docker run, que crea un contenedor nuevo, docker exec actúa sobre uno existente.
</t>
    </r>
    <r>
      <rPr>
        <sz val="11"/>
        <color theme="1"/>
        <rFont val="Calibri"/>
        <family val="2"/>
        <scheme val="minor"/>
      </rPr>
      <t xml:space="preserve">
</t>
    </r>
    <r>
      <rPr>
        <b/>
        <sz val="11"/>
        <color rgb="FF002060"/>
        <rFont val="Calibri"/>
        <family val="2"/>
        <scheme val="minor"/>
      </rPr>
      <t>🔹 2. -it</t>
    </r>
    <r>
      <rPr>
        <sz val="11"/>
        <color theme="1"/>
        <rFont val="Calibri"/>
        <family val="2"/>
        <scheme val="minor"/>
      </rPr>
      <t xml:space="preserve">
</t>
    </r>
    <r>
      <rPr>
        <sz val="11"/>
        <color rgb="FF002060"/>
        <rFont val="Calibri"/>
        <family val="2"/>
        <scheme val="minor"/>
      </rPr>
      <t xml:space="preserve">Son dos flags combinados:
-i (interactive): Mantiene la entrada estándar abierta para que puedas escribir.
-t (tty): Te da una terminal interactiva “real”.
Juntos: Te permiten usar psql como si estuvieras dentro del contenedor.
</t>
    </r>
    <r>
      <rPr>
        <sz val="11"/>
        <color theme="1"/>
        <rFont val="Calibri"/>
        <family val="2"/>
        <scheme val="minor"/>
      </rPr>
      <t xml:space="preserve">
</t>
    </r>
    <r>
      <rPr>
        <b/>
        <sz val="11"/>
        <color rgb="FF002060"/>
        <rFont val="Calibri"/>
        <family val="2"/>
        <scheme val="minor"/>
      </rPr>
      <t>🔹 3. BBDDPostgress</t>
    </r>
    <r>
      <rPr>
        <sz val="11"/>
        <color theme="1"/>
        <rFont val="Calibri"/>
        <family val="2"/>
        <scheme val="minor"/>
      </rPr>
      <t xml:space="preserve">
</t>
    </r>
    <r>
      <rPr>
        <sz val="11"/>
        <color rgb="FF002060"/>
        <rFont val="Calibri"/>
        <family val="2"/>
        <scheme val="minor"/>
      </rPr>
      <t>Es el nombre del contenedor donde está corriendo PostgreSQL. Tú lo elegiste al crearlo, por ejemplo: Código docker run --name BBDDPostgress ...</t>
    </r>
    <r>
      <rPr>
        <sz val="11"/>
        <color theme="1"/>
        <rFont val="Calibri"/>
        <family val="2"/>
        <scheme val="minor"/>
      </rPr>
      <t xml:space="preserve">
</t>
    </r>
    <r>
      <rPr>
        <b/>
        <sz val="11"/>
        <color rgb="FF002060"/>
        <rFont val="Calibri"/>
        <family val="2"/>
        <scheme val="minor"/>
      </rPr>
      <t>🔹 4. psql</t>
    </r>
    <r>
      <rPr>
        <sz val="11"/>
        <color rgb="FF002060"/>
        <rFont val="Calibri"/>
        <family val="2"/>
        <scheme val="minor"/>
      </rPr>
      <t xml:space="preserve">
Es el cliente de PostgreSQL, la herramienta que te permite ejecutar comandos SQL. Cuando lo llamas dentro del contenedor, se conecta al servidor PostgreSQL que está corriendo allí mismo.
</t>
    </r>
    <r>
      <rPr>
        <sz val="11"/>
        <color theme="1"/>
        <rFont val="Calibri"/>
        <family val="2"/>
        <scheme val="minor"/>
      </rPr>
      <t xml:space="preserve">
</t>
    </r>
    <r>
      <rPr>
        <b/>
        <sz val="11"/>
        <color rgb="FF002060"/>
        <rFont val="Calibri"/>
        <family val="2"/>
        <scheme val="minor"/>
      </rPr>
      <t>🔹 5. -U postgres</t>
    </r>
    <r>
      <rPr>
        <sz val="11"/>
        <color theme="1"/>
        <rFont val="Calibri"/>
        <family val="2"/>
        <scheme val="minor"/>
      </rPr>
      <t xml:space="preserve">
</t>
    </r>
    <r>
      <rPr>
        <sz val="11"/>
        <color rgb="FF002060"/>
        <rFont val="Calibri"/>
        <family val="2"/>
        <scheme val="minor"/>
      </rPr>
      <t>Indica el usuario con el que te quieres conectar. En PostgreSQL, el usuario por defecto suele ser: postgres. Así que esto significa: “Conéctate como el usuario postgres”.</t>
    </r>
  </si>
  <si>
    <t>docker start [numbre_contenedor]</t>
  </si>
  <si>
    <t>///PRIMERO VER SI ESTA ACTIVO EL CONTENEDOR CON 
docker start 0003-docker-app-1
docker exec -it BBDDPostgreStock psql -U postgres</t>
  </si>
  <si>
    <t>34 - Tamaño real de un volumen</t>
  </si>
  <si>
    <r>
      <t xml:space="preserve">docker exec -it 0003-docker-db-1 sh -c </t>
    </r>
    <r>
      <rPr>
        <b/>
        <sz val="11"/>
        <color rgb="FF002060"/>
        <rFont val="Calibri"/>
        <family val="2"/>
        <scheme val="minor"/>
      </rPr>
      <t>"du -sh /var/lib/postgresql/data"</t>
    </r>
  </si>
  <si>
    <t>Eso permite saber qué tamaño tiene el volumen creado con DOCKER pese a que en el programa de "Dcker Desktop" aparezca el valor de 0 bytes en el mismo volumen mencionado</t>
  </si>
  <si>
    <r>
      <rPr>
        <b/>
        <sz val="11"/>
        <color theme="1"/>
        <rFont val="Calibri"/>
        <family val="2"/>
        <scheme val="minor"/>
      </rPr>
      <t>Primero:</t>
    </r>
    <r>
      <rPr>
        <sz val="11"/>
        <color theme="1"/>
        <rFont val="Calibri"/>
        <family val="2"/>
        <scheme val="minor"/>
      </rPr>
      <t xml:space="preserve"> se inicia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ejecutan comandos tipos de SQL para almacenar datos precisos</t>
    </r>
  </si>
  <si>
    <t>docker start 0003-docker-db-1
docker exec -it 0003-docker-db-1 bash
psql -U postgres                          (psql -U postgres -d postgres)
CREATE TABLE datos(id SERIAL PRIMARY KEY, nombre TEXT);
SELECT * FROM datos;</t>
  </si>
  <si>
    <r>
      <t xml:space="preserve">36 - </t>
    </r>
    <r>
      <rPr>
        <b/>
        <sz val="11"/>
        <color theme="1"/>
        <rFont val="Calibri"/>
        <family val="2"/>
        <scheme val="minor"/>
      </rPr>
      <t>Cambio de BASE DE DATOS</t>
    </r>
    <r>
      <rPr>
        <sz val="11"/>
        <color theme="1"/>
        <rFont val="Calibri"/>
        <family val="2"/>
        <scheme val="minor"/>
      </rPr>
      <t xml:space="preserve"> dentro de los comandos de POSTGRES</t>
    </r>
  </si>
  <si>
    <r>
      <t xml:space="preserve">35 - </t>
    </r>
    <r>
      <rPr>
        <b/>
        <sz val="11"/>
        <color theme="1"/>
        <rFont val="Calibri"/>
        <family val="2"/>
        <scheme val="minor"/>
      </rPr>
      <t>Entrar en la consola</t>
    </r>
    <r>
      <rPr>
        <sz val="11"/>
        <color theme="1"/>
        <rFont val="Calibri"/>
        <family val="2"/>
        <scheme val="minor"/>
      </rPr>
      <t xml:space="preserve"> de PSQL de postgres</t>
    </r>
  </si>
  <si>
    <t>docker start 0003-docker-db-1
docker exec -it 0003-docker-db-1 bash
psql -U postgres
\l
\c nombre_de_tu_base                (nombre_de_tu_base = 'postgres', por defecto)</t>
  </si>
  <si>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 xml:space="preserve">Tercero: </t>
    </r>
    <r>
      <rPr>
        <sz val="11"/>
        <color theme="1"/>
        <rFont val="Calibri"/>
        <family val="2"/>
        <scheme val="minor"/>
      </rPr>
      <t xml:space="preserve">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 el comando "\l" (barra oblicua a izquierda y letra 'ele' minúscula) para mostrar todas las bases de datos que hay en POSTGRES
</t>
    </r>
    <r>
      <rPr>
        <b/>
        <sz val="11"/>
        <color theme="1"/>
        <rFont val="Calibri"/>
        <family val="2"/>
        <scheme val="minor"/>
      </rPr>
      <t>Quinto:</t>
    </r>
    <r>
      <rPr>
        <sz val="11"/>
        <color theme="1"/>
        <rFont val="Calibri"/>
        <family val="2"/>
        <scheme val="minor"/>
      </rPr>
      <t xml:space="preserve"> se ejecuta el comando "\c" + "nombre base datos" para ubicarse en ella ya que allí es donde se tienen las tablas creadas y/o utilizadas para la aplicación.
</t>
    </r>
    <r>
      <rPr>
        <b/>
        <sz val="11"/>
        <color theme="1"/>
        <rFont val="Calibri"/>
        <family val="2"/>
        <scheme val="minor"/>
      </rPr>
      <t>Nota:</t>
    </r>
    <r>
      <rPr>
        <sz val="11"/>
        <color theme="1"/>
        <rFont val="Calibri"/>
        <family val="2"/>
        <scheme val="minor"/>
      </rPr>
      <t xml:space="preserve"> por defecto POSTGRES guarda la información en una base de datos llamada POSTGRES, si fuera preciso o necesario cambiar de base de datos, se deberá crear, nombrar y actualizar en el fichero privado ".env" para que apunte a dicha base de datos</t>
    </r>
  </si>
  <si>
    <r>
      <t>37 -</t>
    </r>
    <r>
      <rPr>
        <b/>
        <sz val="11"/>
        <color theme="1"/>
        <rFont val="Calibri"/>
        <family val="2"/>
        <scheme val="minor"/>
      </rPr>
      <t xml:space="preserve"> Crear nueva BASE DE DATOS y CONECTARSE</t>
    </r>
    <r>
      <rPr>
        <sz val="11"/>
        <color theme="1"/>
        <rFont val="Calibri"/>
        <family val="2"/>
        <scheme val="minor"/>
      </rPr>
      <t xml:space="preserve"> a ella</t>
    </r>
  </si>
  <si>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Segundo:</t>
    </r>
    <r>
      <rPr>
        <sz val="11"/>
        <color theme="1"/>
        <rFont val="Calibri"/>
        <family val="2"/>
        <scheme val="minor"/>
      </rPr>
      <t xml:space="preserve"> 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emplean las sintaxis de SQL para poder crear una nueva BASE DE DATOS
</t>
    </r>
    <r>
      <rPr>
        <b/>
        <sz val="11"/>
        <color theme="1"/>
        <rFont val="Calibri"/>
        <family val="2"/>
        <scheme val="minor"/>
      </rPr>
      <t>Quinto</t>
    </r>
    <r>
      <rPr>
        <sz val="11"/>
        <color theme="1"/>
        <rFont val="Calibri"/>
        <family val="2"/>
        <scheme val="minor"/>
      </rPr>
      <t xml:space="preserve">: se ejecuta el comando "\l" (barra oblicua a izquierda y letra 'ele' minúscula) para mostrar todas las bases de datos que hay en POSTGRES, incluida la que se acaba de crear.
</t>
    </r>
    <r>
      <rPr>
        <b/>
        <sz val="11"/>
        <color theme="1"/>
        <rFont val="Calibri"/>
        <family val="2"/>
        <scheme val="minor"/>
      </rPr>
      <t xml:space="preserve">Sexto: </t>
    </r>
    <r>
      <rPr>
        <sz val="11"/>
        <color theme="1"/>
        <rFont val="Calibri"/>
        <family val="2"/>
        <scheme val="minor"/>
      </rPr>
      <t xml:space="preserve">se procederá a conectarse a la BASE DE DATOS recien creada. Ejecutando el comando "\c + nombre_base-datos, mostrará el siguiente resultado: "You are now connected to database "identificaciones" as user "postgres"."
</t>
    </r>
    <r>
      <rPr>
        <b/>
        <sz val="11"/>
        <color theme="1"/>
        <rFont val="Calibri"/>
        <family val="2"/>
        <scheme val="minor"/>
      </rPr>
      <t>Séptimo:</t>
    </r>
    <r>
      <rPr>
        <sz val="11"/>
        <color theme="1"/>
        <rFont val="Calibri"/>
        <family val="2"/>
        <scheme val="minor"/>
      </rPr>
      <t xml:space="preserve"> Se actualizará el fichero ".env" para que se conecte a la BASE DE DATOS correcta y muestre la información que se decida guardar allí.</t>
    </r>
  </si>
  <si>
    <t>docker start 0003-docker-db-1
docker exec -it 0003-docker-db-1 bash
psql -U postgres
CREATE DATABSE identificaciones
\l
\c identificaciones
-----&gt; Modificar el fichero ".env" para que POSTGRES se conecte a tal BASE DE DATOS</t>
  </si>
  <si>
    <t>INSERT INTO usuarios(nombre,apellidos)VALUES('Rasselin','Wissangel Rousher');</t>
  </si>
  <si>
    <t>Se añade usando la programación SQL y poniendo el texto entre apóstrofes.</t>
  </si>
  <si>
    <r>
      <t xml:space="preserve">38 - </t>
    </r>
    <r>
      <rPr>
        <b/>
        <sz val="11"/>
        <color theme="1"/>
        <rFont val="Calibri"/>
        <family val="2"/>
        <scheme val="minor"/>
      </rPr>
      <t>Añadir</t>
    </r>
    <r>
      <rPr>
        <sz val="11"/>
        <color theme="1"/>
        <rFont val="Calibri"/>
        <family val="2"/>
        <scheme val="minor"/>
      </rPr>
      <t xml:space="preserve"> datos a la </t>
    </r>
    <r>
      <rPr>
        <b/>
        <sz val="11"/>
        <color theme="1"/>
        <rFont val="Calibri"/>
        <family val="2"/>
        <scheme val="minor"/>
      </rPr>
      <t>BASE DE DATOS</t>
    </r>
  </si>
  <si>
    <t>39 - Comenzar con una BBDD inicial con un fichero SQL previo adjunto</t>
  </si>
  <si>
    <t>./almacen_inicial.sql:/docker-entrypoint-initdb.d/almacen_inicial.sql</t>
  </si>
  <si>
    <r>
      <t xml:space="preserve">Esta sentencia ubicada dentro del fichero docker-compose, dentro de services, dentro de db y dentro de volumes, sirve para avisar a docker de lo siguiente:
</t>
    </r>
    <r>
      <rPr>
        <b/>
        <sz val="11"/>
        <color theme="1"/>
        <rFont val="Calibri"/>
        <family val="2"/>
        <scheme val="minor"/>
      </rPr>
      <t>1) "./[nombre_fichero_sql].sql"</t>
    </r>
    <r>
      <rPr>
        <sz val="11"/>
        <color theme="1"/>
        <rFont val="Calibri"/>
        <family val="2"/>
        <scheme val="minor"/>
      </rPr>
      <t xml:space="preserve">: copia el archivo "[nombre_fichero_sql].sql" dentro del contenedor, en la carpeta especial "/docker-entrypoint-initdb.d/"
</t>
    </r>
    <r>
      <rPr>
        <b/>
        <sz val="11"/>
        <color theme="1"/>
        <rFont val="Calibri"/>
        <family val="2"/>
        <scheme val="minor"/>
      </rPr>
      <t>2) PostgreSQL</t>
    </r>
    <r>
      <rPr>
        <sz val="11"/>
        <color theme="1"/>
        <rFont val="Calibri"/>
        <family val="2"/>
        <scheme val="minor"/>
      </rPr>
      <t xml:space="preserve"> detecta que el volumen está vacío (primera vez que se crea)
</t>
    </r>
    <r>
      <rPr>
        <b/>
        <sz val="11"/>
        <color theme="1"/>
        <rFont val="Calibri"/>
        <family val="2"/>
        <scheme val="minor"/>
      </rPr>
      <t>3) Ejecuta automáticamente</t>
    </r>
    <r>
      <rPr>
        <sz val="11"/>
        <color theme="1"/>
        <rFont val="Calibri"/>
        <family val="2"/>
        <scheme val="minor"/>
      </rPr>
      <t xml:space="preserve"> todos los ficheros ".sql" existentes en esa carpeta
</t>
    </r>
    <r>
      <rPr>
        <b/>
        <sz val="11"/>
        <color theme="1"/>
        <rFont val="Calibri"/>
        <family val="2"/>
        <scheme val="minor"/>
      </rPr>
      <t>4) Crea la base de datos</t>
    </r>
    <r>
      <rPr>
        <sz val="11"/>
        <color theme="1"/>
        <rFont val="Calibri"/>
        <family val="2"/>
        <scheme val="minor"/>
      </rPr>
      <t xml:space="preserve"> con las tablas del fichero y datos
</t>
    </r>
    <r>
      <rPr>
        <b/>
        <sz val="11"/>
        <color theme="1"/>
        <rFont val="Calibri"/>
        <family val="2"/>
        <scheme val="minor"/>
      </rPr>
      <t xml:space="preserve">5) Guarda todo en el volumen "BBDDPostgreStock" </t>
    </r>
    <r>
      <rPr>
        <sz val="11"/>
        <color theme="1"/>
        <rFont val="Calibri"/>
        <family val="2"/>
        <scheme val="minor"/>
      </rPr>
      <t xml:space="preserve">creado anteriormente para esto.
</t>
    </r>
    <r>
      <rPr>
        <b/>
        <sz val="11"/>
        <color theme="1"/>
        <rFont val="Calibri"/>
        <family val="2"/>
        <scheme val="minor"/>
      </rPr>
      <t>6) Aunque se borre el contenedor</t>
    </r>
    <r>
      <rPr>
        <sz val="11"/>
        <color theme="1"/>
        <rFont val="Calibri"/>
        <family val="2"/>
        <scheme val="minor"/>
      </rPr>
      <t xml:space="preserve">, y no el volumen, los datos siguen ahí guardados
</t>
    </r>
    <r>
      <rPr>
        <b/>
        <sz val="11"/>
        <color theme="1"/>
        <rFont val="Calibri"/>
        <family val="2"/>
        <scheme val="minor"/>
      </rPr>
      <t>7) Este comando</t>
    </r>
    <r>
      <rPr>
        <sz val="11"/>
        <color theme="1"/>
        <rFont val="Calibri"/>
        <family val="2"/>
        <scheme val="minor"/>
      </rPr>
      <t xml:space="preserve"> no se volverá a ejecutar mientras exista el volumen</t>
    </r>
  </si>
  <si>
    <t>40 - Añadir más datos a la BBDD que se tuvo previamente cargado</t>
  </si>
  <si>
    <t>BBDDPostgreStock: /var/lib/postgresql/data</t>
  </si>
  <si>
    <r>
      <t xml:space="preserve">Si se quieren añadir más datos, lo hace en este volumen en la misma BBDD que la que se había creado anteriormente, pero no sobre el mismo fichero </t>
    </r>
    <r>
      <rPr>
        <b/>
        <sz val="11"/>
        <color theme="1"/>
        <rFont val="Calibri"/>
        <family val="2"/>
        <scheme val="minor"/>
      </rPr>
      <t>[nombre_fichero_sql].sql</t>
    </r>
    <r>
      <rPr>
        <sz val="11"/>
        <color theme="1"/>
        <rFont val="Calibri"/>
        <family val="2"/>
        <scheme val="minor"/>
      </rPr>
      <t>, sino en el mismo volumen.</t>
    </r>
  </si>
  <si>
    <r>
      <t xml:space="preserve">41 - </t>
    </r>
    <r>
      <rPr>
        <b/>
        <sz val="11"/>
        <color theme="1"/>
        <rFont val="Calibri"/>
        <family val="2"/>
        <scheme val="minor"/>
      </rPr>
      <t>Nota de NODE.JS y POSTMAN envío de POST</t>
    </r>
  </si>
  <si>
    <r>
      <rPr>
        <b/>
        <sz val="11"/>
        <color rgb="FF002060"/>
        <rFont val="Calibri"/>
        <family val="2"/>
        <scheme val="minor"/>
      </rPr>
      <t xml:space="preserve">app.use(express.json()); </t>
    </r>
    <r>
      <rPr>
        <b/>
        <sz val="11"/>
        <color rgb="FFC00000"/>
        <rFont val="Calibri"/>
        <family val="2"/>
        <scheme val="minor"/>
      </rPr>
      <t xml:space="preserve">
</t>
    </r>
  </si>
  <si>
    <t>Middleware para parsear JSON en las solicitudes entrantes y que se puedan enviar datos a través de JSON</t>
  </si>
  <si>
    <t>Concepto de posicionamiento web SEO (Search Engine Optimization)</t>
  </si>
  <si>
    <t>El término SEO (Search Engine Optimization) hace referencia al proceso de optimización de diferentes aspectos de un sitio web para mejorar su posicionamiento en los resultados orgánicos de los motores de búsqueda.</t>
  </si>
  <si>
    <t>Esta práctica no se limita a incluir palabras clave o generar contenido mecánicamente, sino que implica comprender en profundidad el funcionamiento de los buscadores, anticipar las intenciones de búsqueda y ofrecer una experiencia digital relevante, útil y accesible.</t>
  </si>
  <si>
    <t>1) Arquitectura de la información:</t>
  </si>
  <si>
    <t>Esta organización lógica permite al público comprender fácilmente la información, encontrar lo que busca sin esfuerzo y seguir un recorrido intuitivo a través del contenido.</t>
  </si>
  <si>
    <t>2) Semántica web:</t>
  </si>
  <si>
    <t>Aplicación de un lenguaje claro, conciso y correctamente etiquetado con HTML, atributos y</t>
  </si>
  <si>
    <t>metadatos que permiten a los buscadores y sistemas automatizados interpretar el significado</t>
  </si>
  <si>
    <t>del contenido</t>
  </si>
  <si>
    <t>3) Análsisi de datos:</t>
  </si>
  <si>
    <t>Implica la recopilación, interpretación y evaluación de métricas relacionadas con el comportamiento de las personas usuarias (como tasa de rebote, duración de visita o conversión).</t>
  </si>
  <si>
    <t>4) Usabilidad y experiencia digital</t>
  </si>
  <si>
    <t>Se centra en diseñar interfaces digitales que ofrezcan una interacción fluida, intuitiva y accesible para todo tipo de personas usuarias. La usabilidad implica minimizar obstáculos, mejorar la comprensión visual y facilitar la navegación.</t>
  </si>
  <si>
    <t>Funcionamiento de Google se apoya en potentes tecnologías de inteligencia artificial:</t>
  </si>
  <si>
    <t>BERT (Bidirectional Encoder Representations from Transformers)</t>
  </si>
  <si>
    <t>- Modelo que permite interpretar con mayor precisión el significado de las</t>
  </si>
  <si>
    <t>palabras dentro de su contexto</t>
  </si>
  <si>
    <t>- Análsis del texto en ambas direcciones y mejora la comprensión de los matices</t>
  </si>
  <si>
    <t>semánticos y relaciones entre términos.</t>
  </si>
  <si>
    <t>MUM (Multitask Unified Model)</t>
  </si>
  <si>
    <t xml:space="preserve">- Comprende información en distintos formatos (texto, imagen y audio) y en </t>
  </si>
  <si>
    <t>múltiples idiomas.</t>
  </si>
  <si>
    <t>- Interpretación de búsquedas complejas con mayor profundidad y ofrecer</t>
  </si>
  <si>
    <t>respuestas integradas que contemplan el contexto y la intención.</t>
  </si>
  <si>
    <t>RankBrain</t>
  </si>
  <si>
    <t>RankBrain analiza patrones y comportamientos para deducir la intención del usuario o usuaria, ajustando los resultados de forma dinámica para mostrar aquellos que más se alinean con lo que realmente se está buscando, incluso si las palabras no coinciden exactamente.</t>
  </si>
  <si>
    <t>Concepto de SEO:</t>
  </si>
  <si>
    <t>El SEO se define como el conjunto de acciones orientadas a mejorar la visibilidad de una página web en los resultados orgánicos (no pagados) de los buscadores. Su objetivo es atraer un tráfico cualificado, personas realmente interesadas en el contenido o los servicios ofrecidos.</t>
  </si>
  <si>
    <t>1) SEO Técnico:</t>
  </si>
  <si>
    <t>Se centra en optimizar la infraestructura del sitio web para que los motores de búsqueda puedan rastrear, indexar y mostrar su contenido sin problemas. Incluye aspectos clave como una arquitectura lógica de URLs, tiempos de carga reducidos, diseño responsive para móviles, uso del protocolo HTTPS para mayor seguridad y un código limpio que facilite la interpretación del sitio por parte de los buscadores.</t>
  </si>
  <si>
    <t>2) SEO On Page:</t>
  </si>
  <si>
    <t>Hace referencia a la optimización de todos los elementos visibles dentro de una página web que pueden influir en su posicionamiento. Esto incluye el uso correcto de títulos y subtítulos (H1, H2…), meta descripciones atractivas, enlaces internos bien estructurados y la inserción estratégica de palabras clave relevantes, todo ello sin afectar la calidad ni la naturalidad del contenido.</t>
  </si>
  <si>
    <t>3) SEO Off Page:</t>
  </si>
  <si>
    <t>Engloba todas las acciones externas al sitio que afectan su posicionamiento. El principal factor es la generación de enlaces entrantes de calidad (backlinks), pero también influyen la autoridad del dominio, las menciones en otros medios digitales y la percepción general que se tiene del sitio en el entorno online. Estas señales ayudan a construir credibilidad y confianza ante los buscadores.</t>
  </si>
  <si>
    <t>Implementar una estrategia SEO eficaz implica:</t>
  </si>
  <si>
    <t>• Investigar palabras clave relevantes.</t>
  </si>
  <si>
    <t>• Analizar a la competencia directa en los buscadores.</t>
  </si>
  <si>
    <t>• Definir una arquitectura de contenidos clara y útil.</t>
  </si>
  <si>
    <t>• Monitorizar los resultados y adaptar las acciones según el comportamiento de las usuarias.</t>
  </si>
  <si>
    <t>Algunos de los elementos clave que deben considerarse son:</t>
  </si>
  <si>
    <t>Una buena URL permite identificar fácilmente el contenido de la página antes de abrirla, lo que mejora la experiencia del usuario y facilita el rastreo e indexación por parte de los buscadores.</t>
  </si>
  <si>
    <t>b) Optimización de URL:</t>
  </si>
  <si>
    <t>a) Jerarquía lógica del contenido: uso de etiquetas semánticas HTML para la búsqueda web</t>
  </si>
  <si>
    <t>c) Archivo robots.txt y sitemap.xml:</t>
  </si>
  <si>
    <t>El archivo robots.txt indica a los bots qué partes del sitio deben o no deben ser rastreadas, ayudando a evitar el acceso a contenido duplicado o irrelevante. Por su parte, el sitemap.xml actúa como un mapa que guía a los buscadores hacia todas las páginas importantes del sitio, facilitando su descubrimiento e indexación.</t>
  </si>
  <si>
    <t>d) Experiencia de usuario (UX):</t>
  </si>
  <si>
    <t>Factores como la velocidad de carga, la adaptabilidad del sitio a dispositivos móviles, la claridad de los menús y la ausencia de errores técnicos son fundamentales. Estos elementos no solo mejoran la navegación, sino que también son considerados por Google al determinar el posicionamiento de un sitio web.</t>
  </si>
  <si>
    <t>Sitios indexados:</t>
  </si>
  <si>
    <t>La indexación es el proceso mediante el cual los motores de búsqueda incorporan las páginas web a su base de datos. Una web no indexada es, en la práctica, invisible para quienes realizan búsquedas, por muy relevante que sea su contenido.</t>
  </si>
  <si>
    <t>Este proceso se inicia con el rastreo (crawling), llevado a cabo por los bots de los buscadores. Luego, las páginas visitadas son clasificadas e indexadas si cumplen ciertos requisitos.</t>
  </si>
  <si>
    <t>Obstáculos que impiden una buena indexación</t>
  </si>
  <si>
    <r>
      <rPr>
        <b/>
        <sz val="11"/>
        <color theme="1"/>
        <rFont val="Calibri"/>
        <family val="2"/>
        <scheme val="minor"/>
      </rPr>
      <t>Errores en el archivo robots.txt</t>
    </r>
    <r>
      <rPr>
        <sz val="11"/>
        <color theme="1"/>
        <rFont val="Calibri"/>
        <family val="2"/>
        <scheme val="minor"/>
      </rPr>
      <t xml:space="preserve">
Una configuración incorrecta en este archivo puede bloquear secciones clave del sitio, impidiendo que los bots accedan e indexen contenido importante. Esto puede reducir drásticamente la visibilidad en los resultados de búsqueda.</t>
    </r>
  </si>
  <si>
    <r>
      <rPr>
        <b/>
        <sz val="11"/>
        <color theme="1"/>
        <rFont val="Calibri"/>
        <family val="2"/>
        <scheme val="minor"/>
      </rPr>
      <t>Etiquetas "noindex" mal implementadas</t>
    </r>
    <r>
      <rPr>
        <sz val="11"/>
        <color theme="1"/>
        <rFont val="Calibri"/>
        <family val="2"/>
        <scheme val="minor"/>
      </rPr>
      <t xml:space="preserve">
El uso inadecuado de esta etiqueta puede hacer que páginas valiosas queden fuera del índice de los buscadores. Es fundamental revisar en qué secciones se aplica para no excluir contenido estratégico por error.</t>
    </r>
  </si>
  <si>
    <r>
      <rPr>
        <b/>
        <sz val="11"/>
        <color theme="1"/>
        <rFont val="Calibri"/>
        <family val="2"/>
        <scheme val="minor"/>
      </rPr>
      <t>Problemas de autoridad o contenido duplicado</t>
    </r>
    <r>
      <rPr>
        <sz val="11"/>
        <color theme="1"/>
        <rFont val="Calibri"/>
        <family val="2"/>
        <scheme val="minor"/>
      </rPr>
      <t xml:space="preserve">
La falta de enlaces de calidad o la repetición de contenido en distintas páginas disminuye la credibilidad del sitio ante los buscadores. Esto puede afectar negativamente su posicionamiento y percepción general.</t>
    </r>
  </si>
  <si>
    <r>
      <rPr>
        <b/>
        <sz val="11"/>
        <color theme="1"/>
        <rFont val="Calibri"/>
        <family val="2"/>
        <scheme val="minor"/>
      </rPr>
      <t>Incidencias técnicas</t>
    </r>
    <r>
      <rPr>
        <sz val="11"/>
        <color theme="1"/>
        <rFont val="Calibri"/>
        <family val="2"/>
        <scheme val="minor"/>
      </rPr>
      <t xml:space="preserve">
Errores como tiempos de carga lentos, caídas del servidor o enlaces rotos afectan la experiencia del usuario y dificultan el rastreo del sitio. Estos factores son penalizados por los motores de búsqueda, reduciendo la visibilidad.</t>
    </r>
  </si>
  <si>
    <t>A) CONCEPTOS GENERALES SOBRE SEO</t>
  </si>
  <si>
    <t>B) BUSCADORES: FUNCIONAMIENTO Y ALGORITMOS:</t>
  </si>
  <si>
    <t>Conocer si un sitio web está indexado y cómo lo está. Seguir las siguientes pautas:</t>
  </si>
  <si>
    <t>a) Al escribir "site:tudominio.com" en Google, se obtiene una lista de páginas indexadas.</t>
  </si>
  <si>
    <t>b) Uso de Google Search: búsqueda de errores y cómo ineractúan los bots con el sitio web.</t>
  </si>
  <si>
    <t xml:space="preserve">c) Herramientas complementarias: </t>
  </si>
  <si>
    <t>- Screaming Frog SEO Spider: simula el rastreo de un bot para detectar errores</t>
  </si>
  <si>
    <t>de estructura y enlaces rotos.</t>
  </si>
  <si>
    <t>- Ahrefs y SEMrush: ofrecen datos sobre palabras clave, backlinks y rankings.</t>
  </si>
  <si>
    <t>- Bina Webmaster Tools: útil para ver cómo interpretan otros buscadores el sitio</t>
  </si>
  <si>
    <t>d) Cómo ve Google una página web:</t>
  </si>
  <si>
    <t>- Estructura HTML y los encabezados: uso adecuado de las etiquetas HTML</t>
  </si>
  <si>
    <t>- La calidad y semántica del texto: texto bien redactado y coherente</t>
  </si>
  <si>
    <t xml:space="preserve">- Eficiencia de carga y navegación: velocidad de carga de una página y la facilidad  </t>
  </si>
  <si>
    <t>para moverse por ella, mejorando la experiencia del visitante.</t>
  </si>
  <si>
    <t>Google Search Console ofrece una funcionalidad muy útil: la inspección de URL, que permite ver cómo se representa una página desde el punto de vista del buscador. Además, herramientas como Lighthouse y PageSpeed Insights permiten realizar auditorías técnicas que miden accesibilidad, rendimiento, cumplimiento de estándares y buenas prácticas SEO.</t>
  </si>
  <si>
    <t>e) Herramientas del trabajo SEO moderno para optimizar una página web:</t>
  </si>
  <si>
    <t>envío de sitemaps, la detección de errores de indexación y el rendimiento en los</t>
  </si>
  <si>
    <t>resultados de búsqueda y acceso a alertas posibles.</t>
  </si>
  <si>
    <t>usuarias dentro del sitio web. Permite conocer qué páginas se visitan y el tiempo</t>
  </si>
  <si>
    <t>que permanecen en ellas, así como desde qué dispositivos se acceden.</t>
  </si>
  <si>
    <t xml:space="preserve">en los buscadores. Escanea páginas internas de un sitio y detecta errores técnicos </t>
  </si>
  <si>
    <t>como enlaces rotos, contenido duplicado o etiquetas mal configuradas. Es útil para</t>
  </si>
  <si>
    <t>auditorías SEO técnicas.</t>
  </si>
  <si>
    <t>avanzado de palabras clave, analizar la calidad y cantidad de backlinks, estudiar la</t>
  </si>
  <si>
    <t>competencia y monitorizar la evolución del posicionamiento en buscadores</t>
  </si>
  <si>
    <t>Útiles para el diseño de estrategias SEO basadas en datos del mercado.</t>
  </si>
  <si>
    <t>en la experiencia del usuario. Evalúan la velocidad de carga, la accesibilidad, el</t>
  </si>
  <si>
    <t>rendimiento general del sitio y ofrecen sugerencias de mejora.</t>
  </si>
  <si>
    <t>contenido como WordPress. Ayudan a aplicar buenas prácticas desde la creación de</t>
  </si>
  <si>
    <t xml:space="preserve">contenido como del uso adecuado en palabras clave, generación de metadatos y la </t>
  </si>
  <si>
    <t>mejora de la legibilidad.</t>
  </si>
  <si>
    <r>
      <rPr>
        <b/>
        <sz val="11"/>
        <color theme="1"/>
        <rFont val="Calibri"/>
        <family val="2"/>
        <scheme val="minor"/>
      </rPr>
      <t xml:space="preserve">- Google Search Console: </t>
    </r>
    <r>
      <rPr>
        <sz val="11"/>
        <color theme="1"/>
        <rFont val="Calibri"/>
        <family val="2"/>
        <scheme val="minor"/>
      </rPr>
      <t xml:space="preserve">permite gestionar cómo el buscador interpreta un sitio web. Facilita el </t>
    </r>
  </si>
  <si>
    <r>
      <rPr>
        <b/>
        <sz val="11"/>
        <color theme="1"/>
        <rFont val="Calibri"/>
        <family val="2"/>
        <scheme val="minor"/>
      </rPr>
      <t xml:space="preserve">- Google Analytics 4 (GA4): </t>
    </r>
    <r>
      <rPr>
        <sz val="11"/>
        <color theme="1"/>
        <rFont val="Calibri"/>
        <family val="2"/>
        <scheme val="minor"/>
      </rPr>
      <t>ofrece una visión detallada del comportamiento de las personas</t>
    </r>
  </si>
  <si>
    <r>
      <rPr>
        <b/>
        <sz val="11"/>
        <color theme="1"/>
        <rFont val="Calibri"/>
        <family val="2"/>
        <scheme val="minor"/>
      </rPr>
      <t xml:space="preserve">- Screaming Frog SEO Spider: </t>
    </r>
    <r>
      <rPr>
        <sz val="11"/>
        <color theme="1"/>
        <rFont val="Calibri"/>
        <family val="2"/>
        <scheme val="minor"/>
      </rPr>
      <t>herramienta de rastreo que simula el comportamiento de los bots</t>
    </r>
  </si>
  <si>
    <r>
      <rPr>
        <b/>
        <sz val="11"/>
        <color theme="1"/>
        <rFont val="Calibri"/>
        <family val="2"/>
        <scheme val="minor"/>
      </rPr>
      <t xml:space="preserve">- Ahrefs/SEMrush: </t>
    </r>
    <r>
      <rPr>
        <sz val="11"/>
        <color theme="1"/>
        <rFont val="Calibri"/>
        <family val="2"/>
        <scheme val="minor"/>
      </rPr>
      <t>son plataformas profesionales que permiten realizar un seguimiento</t>
    </r>
  </si>
  <si>
    <r>
      <rPr>
        <b/>
        <sz val="11"/>
        <color theme="1"/>
        <rFont val="Calibri"/>
        <family val="2"/>
        <scheme val="minor"/>
      </rPr>
      <t>- PageSpeed Insights/Lighthouse:</t>
    </r>
    <r>
      <rPr>
        <sz val="11"/>
        <color theme="1"/>
        <rFont val="Calibri"/>
        <family val="2"/>
        <scheme val="minor"/>
      </rPr>
      <t xml:space="preserve"> ambas herramientas analizan aspectos técnicos que influyen</t>
    </r>
  </si>
  <si>
    <r>
      <rPr>
        <b/>
        <sz val="11"/>
        <color theme="1"/>
        <rFont val="Calibri"/>
        <family val="2"/>
        <scheme val="minor"/>
      </rPr>
      <t>- Yoast SEO/Rank Math:</t>
    </r>
    <r>
      <rPr>
        <sz val="11"/>
        <color theme="1"/>
        <rFont val="Calibri"/>
        <family val="2"/>
        <scheme val="minor"/>
      </rPr>
      <t xml:space="preserve"> extensiones diseñadas apra facilitar la optimización SEO en gestores de</t>
    </r>
  </si>
  <si>
    <t>f) Ante problemas cómo obrar:</t>
  </si>
  <si>
    <t xml:space="preserve">al sitio web. Errores técnicos como un archivo robots.txt mal </t>
  </si>
  <si>
    <t>configurado, caídas del servidor o tiempos de carga excesivos.</t>
  </si>
  <si>
    <t>En ese caso no se podrá analizar ni considerado para su indexación.</t>
  </si>
  <si>
    <r>
      <rPr>
        <b/>
        <sz val="11"/>
        <color theme="1"/>
        <rFont val="Calibri"/>
        <family val="2"/>
        <scheme val="minor"/>
      </rPr>
      <t>- Problemas de rastreo:</t>
    </r>
    <r>
      <rPr>
        <sz val="11"/>
        <color theme="1"/>
        <rFont val="Calibri"/>
        <family val="2"/>
        <scheme val="minor"/>
      </rPr>
      <t xml:space="preserve"> Los bots de los motores de búsqueda no pueden acceder</t>
    </r>
  </si>
  <si>
    <t xml:space="preserve">se incorporan al índice de resultados. Las causas más comunes </t>
  </si>
  <si>
    <t>incluyen el uso incorrecto de etiquetas noindex, contenido</t>
  </si>
  <si>
    <t xml:space="preserve">duplicado o falta de autoridad del sitio. Esto impide que dichas </t>
  </si>
  <si>
    <t>páginas aparezcan en las búsquedas, incluso si están correctamente</t>
  </si>
  <si>
    <t>optimizadas.</t>
  </si>
  <si>
    <r>
      <rPr>
        <b/>
        <sz val="11"/>
        <color theme="1"/>
        <rFont val="Calibri"/>
        <family val="2"/>
        <scheme val="minor"/>
      </rPr>
      <t>- Problemas de indexación:</t>
    </r>
    <r>
      <rPr>
        <sz val="11"/>
        <color theme="1"/>
        <rFont val="Calibri"/>
        <family val="2"/>
        <scheme val="minor"/>
      </rPr>
      <t xml:space="preserve"> los bots si que pueden acceder a las páginas, pero no </t>
    </r>
  </si>
  <si>
    <t>FUENTE:</t>
  </si>
  <si>
    <t xml:space="preserve">https://www.seo.com/es/basics/glossary/no-index/ </t>
  </si>
  <si>
    <t>- Problemas de posicionamiento (Ranking):</t>
  </si>
  <si>
    <t>En este caso, los bots sí han podido acceder a las páginas, pero estas no se incorporan al índice de resultados. Las causas más comunes incluyen el uso incorrecto de etiquetas noindex, contenido duplicado o falta de autoridad del sitio. Esto impide que dichas páginas aparezcan en las búsquedas, incluso si están correctamente optimizadas.</t>
  </si>
  <si>
    <t>Para resolver estas incidencias, es necesario realizar auditorías técnicas, optimizar el contenido y mantener un seguimiento continuo con herramientas como Google Search Console. Para poder tratar cada una de estas incidencias se deben emplear las posibles siguientes herramientas:</t>
  </si>
  <si>
    <t xml:space="preserve">a)Webmasters Tools:
</t>
  </si>
  <si>
    <t>La antigua plataforma "Webmaster Tools", conocida como Google Search Console, ha evolucionado hasta convertirse en una herramienta central para la gestión del posicionamiento web. Funciones que otorga.</t>
  </si>
  <si>
    <t>- Informe de cobertura, el cual muestra qué páginas están indexadas y cuáles presentan errores técnicos o han sido excluidas, indicando las causas específicas para su corrección.</t>
  </si>
  <si>
    <t>- Informe de rendimiento, que permite analizar el comportamiento del sitio en los resultados de búsqueda, incluyendo palabras clave, clics, impresiones y tasa de clics (CTR).</t>
  </si>
  <si>
    <t>- Usabilidad móvil, que detecta problemas de visualización o navegación en dispositivos móviles para mejorar la experiencia en pantallas pequeñas.</t>
  </si>
  <si>
    <t>- Core Web Vitals, el cual evalúa la velocidad de carga, la estabilidad visual y la capacidad de respuesta de las páginas.</t>
  </si>
  <si>
    <t>- Alertas de penalización, que notifican si el sitio infringe las directrices de calidad de Google, facilitando una rápida intervención.</t>
  </si>
  <si>
    <t>Algoritmos de Google: Page Rank y TrustRank</t>
  </si>
  <si>
    <t>El algoritmo PageRank, base del posicionamiento en Google, se ha ido transformando con el tiempo. Hoy día, su lógica se complementa con TrustRank y otros modelos que priorizan no solo la popularidad, sino también la fiabilidad de los enlaces.</t>
  </si>
  <si>
    <t>- Relevancia temática:</t>
  </si>
  <si>
    <t>Para que un enlace sea realmente valioso, debe provenir de una página que trate temas relacionados con el contenido enlazado. Esta coherencia temática ayuda a los buscadores a entender mejor el contexto del sitio web y a reforzar su posicionamiento en el nicho correspondiente.</t>
  </si>
  <si>
    <t>- Origen y contexto de enlaces:</t>
  </si>
  <si>
    <t>La procedencia de un enlace influye directamente en su valor. Cuando un sitio confiable (como una universidad, un medio de comunicación o una institución oficial) enlaza a una página, transmite parte de su autoridad. Esto fortalece la credibilidad y el posicionamiento del sitio enlazado ante los motores búsqueda.</t>
  </si>
  <si>
    <t>- Calidad frente a cantidad:</t>
  </si>
  <si>
    <t>No se trata de acumular enlaces sin criterio, sino de priorizar aquellos que sean relevantes y de confianza. Una gran cantidad de enlaces de baja calidad, comprados o no relacionados, puede generar efectos negativos, incluyendo penalizaciones por parte de los buscadores.</t>
  </si>
  <si>
    <t>Además, el sistema actual de Google integra múltiples algoritmos avanzados, como:</t>
  </si>
  <si>
    <r>
      <rPr>
        <b/>
        <sz val="11"/>
        <color theme="1"/>
        <rFont val="Calibri"/>
        <family val="2"/>
        <scheme val="minor"/>
      </rPr>
      <t>- Panda:</t>
    </r>
    <r>
      <rPr>
        <sz val="11"/>
        <color theme="1"/>
        <rFont val="Calibri"/>
        <family val="2"/>
        <scheme val="minor"/>
      </rPr>
      <t xml:space="preserve"> penaliza contenido duplicado o de baja calidad.</t>
    </r>
  </si>
  <si>
    <r>
      <rPr>
        <b/>
        <sz val="11"/>
        <color theme="1"/>
        <rFont val="Calibri"/>
        <family val="2"/>
        <scheme val="minor"/>
      </rPr>
      <t xml:space="preserve">- Penguin: </t>
    </r>
    <r>
      <rPr>
        <sz val="11"/>
        <color theme="1"/>
        <rFont val="Calibri"/>
        <family val="2"/>
        <scheme val="minor"/>
      </rPr>
      <t>combate enlaces artificiales o manipulados.</t>
    </r>
  </si>
  <si>
    <r>
      <rPr>
        <b/>
        <sz val="11"/>
        <color theme="1"/>
        <rFont val="Calibri"/>
        <family val="2"/>
        <scheme val="minor"/>
      </rPr>
      <t>- Hummingbird:</t>
    </r>
    <r>
      <rPr>
        <sz val="11"/>
        <color theme="1"/>
        <rFont val="Calibri"/>
        <family val="2"/>
        <scheme val="minor"/>
      </rPr>
      <t xml:space="preserve"> mejora la comprensión semántica de las consultas.</t>
    </r>
  </si>
  <si>
    <r>
      <rPr>
        <b/>
        <sz val="11"/>
        <color theme="1"/>
        <rFont val="Calibri"/>
        <family val="2"/>
        <scheme val="minor"/>
      </rPr>
      <t>- RankBrain:</t>
    </r>
    <r>
      <rPr>
        <sz val="11"/>
        <color theme="1"/>
        <rFont val="Calibri"/>
        <family val="2"/>
        <scheme val="minor"/>
      </rPr>
      <t xml:space="preserve"> interpreta la intención de búsqueda mediante IA.</t>
    </r>
  </si>
  <si>
    <r>
      <rPr>
        <b/>
        <sz val="11"/>
        <color theme="1"/>
        <rFont val="Calibri"/>
        <family val="2"/>
        <scheme val="minor"/>
      </rPr>
      <t>- Helpful Content Update:</t>
    </r>
    <r>
      <rPr>
        <sz val="11"/>
        <color theme="1"/>
        <rFont val="Calibri"/>
        <family val="2"/>
        <scheme val="minor"/>
      </rPr>
      <t xml:space="preserve"> prioriza contenidos útiles y centrados en la persona usuaria.</t>
    </r>
  </si>
  <si>
    <r>
      <rPr>
        <b/>
        <sz val="11"/>
        <color theme="1"/>
        <rFont val="Calibri"/>
        <family val="2"/>
        <scheme val="minor"/>
      </rPr>
      <t>- E-E-A-T:</t>
    </r>
    <r>
      <rPr>
        <sz val="11"/>
        <color theme="1"/>
        <rFont val="Calibri"/>
        <family val="2"/>
        <scheme val="minor"/>
      </rPr>
      <t xml:space="preserve"> valora la experiencia, especialización, autoridad y confiabilidad del contenido.</t>
    </r>
  </si>
  <si>
    <t>C) CONTENIDOS PRÁCTICOS:</t>
  </si>
  <si>
    <t>La teoría del SEO permite construir una base sólida de conocimientos. Sin embargo, su aplicación práctica permite comprender los desafíos reales y desarrollar soluciones adaptadas a diferentes contextos digitales.</t>
  </si>
  <si>
    <t>D) RESUMEN DE CONTENIDOS:</t>
  </si>
  <si>
    <r>
      <rPr>
        <b/>
        <sz val="11"/>
        <color theme="1"/>
        <rFont val="Calibri"/>
        <family val="2"/>
        <scheme val="minor"/>
      </rPr>
      <t>1) TrustRank:</t>
    </r>
    <r>
      <rPr>
        <sz val="11"/>
        <color theme="1"/>
        <rFont val="Calibri"/>
        <family val="2"/>
        <scheme val="minor"/>
      </rPr>
      <t xml:space="preserve"> Algoritmo que valora la fiabilidad de un sitio web por sus enlaces</t>
    </r>
  </si>
  <si>
    <r>
      <rPr>
        <b/>
        <sz val="11"/>
        <color theme="1"/>
        <rFont val="Calibri"/>
        <family val="2"/>
        <scheme val="minor"/>
      </rPr>
      <t>2) Robots.txt:</t>
    </r>
    <r>
      <rPr>
        <sz val="11"/>
        <color theme="1"/>
        <rFont val="Calibri"/>
        <family val="2"/>
        <scheme val="minor"/>
      </rPr>
      <t xml:space="preserve"> Archivo que indica a los bots qué secciones del sitio rastrear</t>
    </r>
  </si>
  <si>
    <r>
      <rPr>
        <b/>
        <sz val="11"/>
        <color theme="1"/>
        <rFont val="Calibri"/>
        <family val="2"/>
        <scheme val="minor"/>
      </rPr>
      <t xml:space="preserve">3) Search Console:  </t>
    </r>
    <r>
      <rPr>
        <sz val="11"/>
        <color theme="1"/>
        <rFont val="Calibri"/>
        <family val="2"/>
        <scheme val="minor"/>
      </rPr>
      <t>herramienta que analiza la visibilidad y errores del sitio en Google</t>
    </r>
  </si>
  <si>
    <r>
      <rPr>
        <b/>
        <sz val="11"/>
        <color theme="1"/>
        <rFont val="Calibri"/>
        <family val="2"/>
        <scheme val="minor"/>
      </rPr>
      <t xml:space="preserve">4) Googlebot: </t>
    </r>
    <r>
      <rPr>
        <sz val="11"/>
        <color theme="1"/>
        <rFont val="Calibri"/>
        <family val="2"/>
        <scheme val="minor"/>
      </rPr>
      <t>Programa que explora la web e interpreta contenidos</t>
    </r>
  </si>
  <si>
    <r>
      <rPr>
        <b/>
        <sz val="11"/>
        <color theme="1"/>
        <rFont val="Calibri"/>
        <family val="2"/>
        <scheme val="minor"/>
      </rPr>
      <t xml:space="preserve">5) Sitemap: </t>
    </r>
    <r>
      <rPr>
        <sz val="11"/>
        <color theme="1"/>
        <rFont val="Calibri"/>
        <family val="2"/>
        <scheme val="minor"/>
      </rPr>
      <t>Archivo que muestra la estructura del sitio y facilita el rastreo</t>
    </r>
  </si>
  <si>
    <t>Factores On Site:</t>
  </si>
  <si>
    <t>ADGD211PO POSICIONAMIENTO EN BUSCADORES</t>
  </si>
  <si>
    <t>$(document).ready(function() 
    {
        $("p").dblclick(function(){
        });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</si>
</sst>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4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42" fillId="6" borderId="1" xfId="0" quotePrefix="1" applyFont="1" applyFill="1" applyBorder="1" applyAlignment="1">
      <alignment horizontal="left" vertical="top"/>
    </xf>
    <xf numFmtId="0" fontId="7" fillId="4" borderId="1" xfId="0" applyFont="1" applyFill="1" applyBorder="1" applyAlignment="1">
      <alignment horizontal="left" vertical="top" wrapText="1"/>
    </xf>
    <xf numFmtId="0" fontId="7" fillId="7" borderId="1" xfId="0" applyFont="1" applyFill="1" applyBorder="1" applyAlignment="1">
      <alignment horizontal="left" vertical="top" wrapText="1"/>
    </xf>
    <xf numFmtId="0" fontId="7" fillId="7" borderId="1" xfId="0" applyFont="1" applyFill="1" applyBorder="1" applyAlignment="1">
      <alignment horizontal="left" vertical="top"/>
    </xf>
    <xf numFmtId="0" fontId="7" fillId="4" borderId="1" xfId="0" applyFont="1" applyFill="1" applyBorder="1" applyAlignment="1">
      <alignment horizontal="left" vertical="top"/>
    </xf>
    <xf numFmtId="0" fontId="0" fillId="0" borderId="0" xfId="0" applyAlignment="1">
      <alignment horizontal="left" vertical="top"/>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0" xfId="0" applyFont="1" applyFill="1" applyBorder="1" applyAlignment="1">
      <alignment horizontal="center" vertical="center"/>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1" fillId="6" borderId="1" xfId="0" applyFont="1" applyFill="1" applyBorder="1" applyAlignment="1">
      <alignment horizontal="left"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0" fillId="3" borderId="24" xfId="0" applyFill="1" applyBorder="1" applyAlignment="1">
      <alignment horizontal="center" vertical="top" wrapText="1"/>
    </xf>
    <xf numFmtId="0" fontId="1" fillId="8" borderId="1" xfId="0" applyFont="1" applyFill="1" applyBorder="1" applyAlignment="1">
      <alignment horizontal="center" vertical="center"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0" borderId="0" xfId="0" quotePrefix="1" applyAlignment="1">
      <alignment horizontal="left" vertical="top" wrapText="1"/>
    </xf>
    <xf numFmtId="0" fontId="0" fillId="0" borderId="0" xfId="0" applyAlignment="1">
      <alignment horizontal="left" vertical="top"/>
    </xf>
    <xf numFmtId="0" fontId="1" fillId="0" borderId="0" xfId="0" applyFont="1" applyAlignment="1">
      <alignment horizontal="left" vertical="top"/>
    </xf>
    <xf numFmtId="0" fontId="3" fillId="0" borderId="0" xfId="0" applyFont="1" applyAlignment="1">
      <alignment horizontal="left" vertical="top" wrapText="1"/>
    </xf>
    <xf numFmtId="0" fontId="1" fillId="0" borderId="0" xfId="0" applyFont="1" applyAlignment="1">
      <alignment horizontal="left" vertical="top" wrapText="1"/>
    </xf>
    <xf numFmtId="0" fontId="0" fillId="0" borderId="0" xfId="0" applyAlignment="1">
      <alignment horizontal="left"/>
    </xf>
    <xf numFmtId="0" fontId="1" fillId="0" borderId="0" xfId="0" quotePrefix="1" applyFont="1" applyAlignment="1">
      <alignment horizontal="left" vertical="top"/>
    </xf>
    <xf numFmtId="0" fontId="0" fillId="0" borderId="0" xfId="0" quotePrefix="1" applyAlignment="1">
      <alignment horizontal="left"/>
    </xf>
    <xf numFmtId="0" fontId="24" fillId="13" borderId="0" xfId="0" applyFont="1" applyFill="1" applyAlignment="1">
      <alignment horizontal="center"/>
    </xf>
    <xf numFmtId="0" fontId="35" fillId="8" borderId="1" xfId="0" applyFont="1" applyFill="1" applyBorder="1" applyAlignment="1">
      <alignment horizontal="center" vertical="center"/>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10" Type="http://schemas.openxmlformats.org/officeDocument/2006/relationships/image" Target="../media/image83.png"/><Relationship Id="rId4" Type="http://schemas.openxmlformats.org/officeDocument/2006/relationships/image" Target="../media/image77.png"/><Relationship Id="rId9" Type="http://schemas.openxmlformats.org/officeDocument/2006/relationships/image" Target="../media/image8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3" Type="http://schemas.openxmlformats.org/officeDocument/2006/relationships/image" Target="../media/image89.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 Type="http://schemas.openxmlformats.org/officeDocument/2006/relationships/image" Target="../media/image88.png"/><Relationship Id="rId16" Type="http://schemas.openxmlformats.org/officeDocument/2006/relationships/image" Target="../media/image102.png"/><Relationship Id="rId1" Type="http://schemas.openxmlformats.org/officeDocument/2006/relationships/image" Target="../media/image87.png"/><Relationship Id="rId6" Type="http://schemas.openxmlformats.org/officeDocument/2006/relationships/image" Target="../media/image92.jpg"/><Relationship Id="rId11" Type="http://schemas.openxmlformats.org/officeDocument/2006/relationships/image" Target="../media/image97.png"/><Relationship Id="rId5" Type="http://schemas.openxmlformats.org/officeDocument/2006/relationships/image" Target="../media/image91.png"/><Relationship Id="rId15" Type="http://schemas.openxmlformats.org/officeDocument/2006/relationships/image" Target="../media/image101.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06.png"/></Relationships>
</file>

<file path=xl/drawings/_rels/drawing14.xml.rels><?xml version="1.0" encoding="UTF-8" standalone="yes"?>
<Relationships xmlns="http://schemas.openxmlformats.org/package/2006/relationships"><Relationship Id="rId13" Type="http://schemas.openxmlformats.org/officeDocument/2006/relationships/image" Target="../media/image119.png"/><Relationship Id="rId18" Type="http://schemas.openxmlformats.org/officeDocument/2006/relationships/image" Target="../media/image124.png"/><Relationship Id="rId26" Type="http://schemas.openxmlformats.org/officeDocument/2006/relationships/image" Target="../media/image132.png"/><Relationship Id="rId39" Type="http://schemas.openxmlformats.org/officeDocument/2006/relationships/image" Target="../media/image145.png"/><Relationship Id="rId21" Type="http://schemas.openxmlformats.org/officeDocument/2006/relationships/image" Target="../media/image127.png"/><Relationship Id="rId34" Type="http://schemas.openxmlformats.org/officeDocument/2006/relationships/image" Target="../media/image140.png"/><Relationship Id="rId42" Type="http://schemas.openxmlformats.org/officeDocument/2006/relationships/image" Target="../media/image148.png"/><Relationship Id="rId47" Type="http://schemas.openxmlformats.org/officeDocument/2006/relationships/image" Target="../media/image153.png"/><Relationship Id="rId50" Type="http://schemas.openxmlformats.org/officeDocument/2006/relationships/image" Target="../media/image156.png"/><Relationship Id="rId55" Type="http://schemas.openxmlformats.org/officeDocument/2006/relationships/image" Target="../media/image161.png"/><Relationship Id="rId63" Type="http://schemas.openxmlformats.org/officeDocument/2006/relationships/image" Target="../media/image169.png"/><Relationship Id="rId68" Type="http://schemas.openxmlformats.org/officeDocument/2006/relationships/image" Target="../media/image174.png"/><Relationship Id="rId76" Type="http://schemas.openxmlformats.org/officeDocument/2006/relationships/image" Target="../media/image182.png"/><Relationship Id="rId84" Type="http://schemas.openxmlformats.org/officeDocument/2006/relationships/image" Target="../media/image190.png"/><Relationship Id="rId7" Type="http://schemas.openxmlformats.org/officeDocument/2006/relationships/image" Target="../media/image113.png"/><Relationship Id="rId71" Type="http://schemas.openxmlformats.org/officeDocument/2006/relationships/image" Target="../media/image177.png"/><Relationship Id="rId2" Type="http://schemas.openxmlformats.org/officeDocument/2006/relationships/image" Target="../media/image108.png"/><Relationship Id="rId16" Type="http://schemas.openxmlformats.org/officeDocument/2006/relationships/image" Target="../media/image122.png"/><Relationship Id="rId29" Type="http://schemas.openxmlformats.org/officeDocument/2006/relationships/image" Target="../media/image135.png"/><Relationship Id="rId11" Type="http://schemas.openxmlformats.org/officeDocument/2006/relationships/image" Target="../media/image117.png"/><Relationship Id="rId24" Type="http://schemas.openxmlformats.org/officeDocument/2006/relationships/image" Target="../media/image130.png"/><Relationship Id="rId32" Type="http://schemas.openxmlformats.org/officeDocument/2006/relationships/image" Target="../media/image138.png"/><Relationship Id="rId37" Type="http://schemas.openxmlformats.org/officeDocument/2006/relationships/image" Target="../media/image143.png"/><Relationship Id="rId40" Type="http://schemas.openxmlformats.org/officeDocument/2006/relationships/image" Target="../media/image146.png"/><Relationship Id="rId45" Type="http://schemas.openxmlformats.org/officeDocument/2006/relationships/image" Target="../media/image151.png"/><Relationship Id="rId53" Type="http://schemas.openxmlformats.org/officeDocument/2006/relationships/image" Target="../media/image159.png"/><Relationship Id="rId58" Type="http://schemas.openxmlformats.org/officeDocument/2006/relationships/image" Target="../media/image164.png"/><Relationship Id="rId66" Type="http://schemas.openxmlformats.org/officeDocument/2006/relationships/image" Target="../media/image172.png"/><Relationship Id="rId74" Type="http://schemas.openxmlformats.org/officeDocument/2006/relationships/image" Target="../media/image180.png"/><Relationship Id="rId79" Type="http://schemas.openxmlformats.org/officeDocument/2006/relationships/image" Target="../media/image185.png"/><Relationship Id="rId87" Type="http://schemas.openxmlformats.org/officeDocument/2006/relationships/image" Target="../media/image193.png"/><Relationship Id="rId5" Type="http://schemas.openxmlformats.org/officeDocument/2006/relationships/image" Target="../media/image111.png"/><Relationship Id="rId61" Type="http://schemas.openxmlformats.org/officeDocument/2006/relationships/image" Target="../media/image167.png"/><Relationship Id="rId82" Type="http://schemas.openxmlformats.org/officeDocument/2006/relationships/image" Target="../media/image188.png"/><Relationship Id="rId19" Type="http://schemas.openxmlformats.org/officeDocument/2006/relationships/image" Target="../media/image125.png"/><Relationship Id="rId4" Type="http://schemas.openxmlformats.org/officeDocument/2006/relationships/image" Target="../media/image110.png"/><Relationship Id="rId9" Type="http://schemas.openxmlformats.org/officeDocument/2006/relationships/image" Target="../media/image115.png"/><Relationship Id="rId14" Type="http://schemas.openxmlformats.org/officeDocument/2006/relationships/image" Target="../media/image120.png"/><Relationship Id="rId22" Type="http://schemas.openxmlformats.org/officeDocument/2006/relationships/image" Target="../media/image128.png"/><Relationship Id="rId27" Type="http://schemas.openxmlformats.org/officeDocument/2006/relationships/image" Target="../media/image133.png"/><Relationship Id="rId30" Type="http://schemas.openxmlformats.org/officeDocument/2006/relationships/image" Target="../media/image136.png"/><Relationship Id="rId35" Type="http://schemas.openxmlformats.org/officeDocument/2006/relationships/image" Target="../media/image141.png"/><Relationship Id="rId43" Type="http://schemas.openxmlformats.org/officeDocument/2006/relationships/image" Target="../media/image149.png"/><Relationship Id="rId48" Type="http://schemas.openxmlformats.org/officeDocument/2006/relationships/image" Target="../media/image154.png"/><Relationship Id="rId56" Type="http://schemas.openxmlformats.org/officeDocument/2006/relationships/image" Target="../media/image162.png"/><Relationship Id="rId64" Type="http://schemas.openxmlformats.org/officeDocument/2006/relationships/image" Target="../media/image170.png"/><Relationship Id="rId69" Type="http://schemas.openxmlformats.org/officeDocument/2006/relationships/image" Target="../media/image175.png"/><Relationship Id="rId77" Type="http://schemas.openxmlformats.org/officeDocument/2006/relationships/image" Target="../media/image183.png"/><Relationship Id="rId8" Type="http://schemas.openxmlformats.org/officeDocument/2006/relationships/image" Target="../media/image114.png"/><Relationship Id="rId51" Type="http://schemas.openxmlformats.org/officeDocument/2006/relationships/image" Target="../media/image157.png"/><Relationship Id="rId72" Type="http://schemas.openxmlformats.org/officeDocument/2006/relationships/image" Target="../media/image178.png"/><Relationship Id="rId80" Type="http://schemas.openxmlformats.org/officeDocument/2006/relationships/image" Target="../media/image186.png"/><Relationship Id="rId85" Type="http://schemas.openxmlformats.org/officeDocument/2006/relationships/image" Target="../media/image191.png"/><Relationship Id="rId3" Type="http://schemas.openxmlformats.org/officeDocument/2006/relationships/image" Target="../media/image109.png"/><Relationship Id="rId12" Type="http://schemas.openxmlformats.org/officeDocument/2006/relationships/image" Target="../media/image118.png"/><Relationship Id="rId17" Type="http://schemas.openxmlformats.org/officeDocument/2006/relationships/image" Target="../media/image123.png"/><Relationship Id="rId25" Type="http://schemas.openxmlformats.org/officeDocument/2006/relationships/image" Target="../media/image131.png"/><Relationship Id="rId33" Type="http://schemas.openxmlformats.org/officeDocument/2006/relationships/image" Target="../media/image139.png"/><Relationship Id="rId38" Type="http://schemas.openxmlformats.org/officeDocument/2006/relationships/image" Target="../media/image144.png"/><Relationship Id="rId46" Type="http://schemas.openxmlformats.org/officeDocument/2006/relationships/image" Target="../media/image152.png"/><Relationship Id="rId59" Type="http://schemas.openxmlformats.org/officeDocument/2006/relationships/image" Target="../media/image165.png"/><Relationship Id="rId67" Type="http://schemas.openxmlformats.org/officeDocument/2006/relationships/image" Target="../media/image173.png"/><Relationship Id="rId20" Type="http://schemas.openxmlformats.org/officeDocument/2006/relationships/image" Target="../media/image126.png"/><Relationship Id="rId41" Type="http://schemas.openxmlformats.org/officeDocument/2006/relationships/image" Target="../media/image147.png"/><Relationship Id="rId54" Type="http://schemas.openxmlformats.org/officeDocument/2006/relationships/image" Target="../media/image160.png"/><Relationship Id="rId62" Type="http://schemas.openxmlformats.org/officeDocument/2006/relationships/image" Target="../media/image168.png"/><Relationship Id="rId70" Type="http://schemas.openxmlformats.org/officeDocument/2006/relationships/image" Target="../media/image176.png"/><Relationship Id="rId75" Type="http://schemas.openxmlformats.org/officeDocument/2006/relationships/image" Target="../media/image181.png"/><Relationship Id="rId83" Type="http://schemas.openxmlformats.org/officeDocument/2006/relationships/image" Target="../media/image189.png"/><Relationship Id="rId1" Type="http://schemas.openxmlformats.org/officeDocument/2006/relationships/image" Target="../media/image107.jpeg"/><Relationship Id="rId6" Type="http://schemas.openxmlformats.org/officeDocument/2006/relationships/image" Target="../media/image112.png"/><Relationship Id="rId15" Type="http://schemas.openxmlformats.org/officeDocument/2006/relationships/image" Target="../media/image121.png"/><Relationship Id="rId23" Type="http://schemas.openxmlformats.org/officeDocument/2006/relationships/image" Target="../media/image129.png"/><Relationship Id="rId28" Type="http://schemas.openxmlformats.org/officeDocument/2006/relationships/image" Target="../media/image134.png"/><Relationship Id="rId36" Type="http://schemas.openxmlformats.org/officeDocument/2006/relationships/image" Target="../media/image142.png"/><Relationship Id="rId49" Type="http://schemas.openxmlformats.org/officeDocument/2006/relationships/image" Target="../media/image155.png"/><Relationship Id="rId57" Type="http://schemas.openxmlformats.org/officeDocument/2006/relationships/image" Target="../media/image163.png"/><Relationship Id="rId10" Type="http://schemas.openxmlformats.org/officeDocument/2006/relationships/image" Target="../media/image116.png"/><Relationship Id="rId31" Type="http://schemas.openxmlformats.org/officeDocument/2006/relationships/image" Target="../media/image137.png"/><Relationship Id="rId44" Type="http://schemas.openxmlformats.org/officeDocument/2006/relationships/image" Target="../media/image150.png"/><Relationship Id="rId52" Type="http://schemas.openxmlformats.org/officeDocument/2006/relationships/image" Target="../media/image158.png"/><Relationship Id="rId60" Type="http://schemas.openxmlformats.org/officeDocument/2006/relationships/image" Target="../media/image166.png"/><Relationship Id="rId65" Type="http://schemas.openxmlformats.org/officeDocument/2006/relationships/image" Target="../media/image171.png"/><Relationship Id="rId73" Type="http://schemas.openxmlformats.org/officeDocument/2006/relationships/image" Target="../media/image179.png"/><Relationship Id="rId78" Type="http://schemas.openxmlformats.org/officeDocument/2006/relationships/image" Target="../media/image184.png"/><Relationship Id="rId81" Type="http://schemas.openxmlformats.org/officeDocument/2006/relationships/image" Target="../media/image187.png"/><Relationship Id="rId86" Type="http://schemas.openxmlformats.org/officeDocument/2006/relationships/image" Target="../media/image192.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9.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png"/><Relationship Id="rId19" Type="http://schemas.openxmlformats.org/officeDocument/2006/relationships/image" Target="../media/image73.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38100</xdr:colOff>
      <xdr:row>77</xdr:row>
      <xdr:rowOff>47625</xdr:rowOff>
    </xdr:from>
    <xdr:to>
      <xdr:col>3</xdr:col>
      <xdr:colOff>2266950</xdr:colOff>
      <xdr:row>94</xdr:row>
      <xdr:rowOff>95250</xdr:rowOff>
    </xdr:to>
    <xdr:sp macro="" textlink="">
      <xdr:nvSpPr>
        <xdr:cNvPr id="2" name="CuadroTexto 1">
          <a:extLst>
            <a:ext uri="{FF2B5EF4-FFF2-40B4-BE49-F238E27FC236}">
              <a16:creationId xmlns:a16="http://schemas.microsoft.com/office/drawing/2014/main" id="{9B6FD4E2-5EF4-0326-5C14-9D8C63956A45}"/>
            </a:ext>
          </a:extLst>
        </xdr:cNvPr>
        <xdr:cNvSpPr txBox="1"/>
      </xdr:nvSpPr>
      <xdr:spPr>
        <a:xfrm>
          <a:off x="314325" y="78171675"/>
          <a:ext cx="9086850" cy="3286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b="1">
              <a:effectLst/>
            </a:rPr>
            <a:t>Resumen corregido y perfecto</a:t>
          </a:r>
        </a:p>
        <a:p>
          <a:r>
            <a:rPr lang="es-ES" b="1">
              <a:effectLst/>
            </a:rPr>
            <a:t>✅ 1) Cargar el </a:t>
          </a:r>
          <a:r>
            <a:rPr lang="es-ES" sz="1100" b="1">
              <a:solidFill>
                <a:schemeClr val="dk1"/>
              </a:solidFill>
              <a:effectLst/>
              <a:latin typeface="+mn-lt"/>
              <a:ea typeface="+mn-ea"/>
              <a:cs typeface="+mn-cs"/>
            </a:rPr>
            <a:t>docker-compose.yml</a:t>
          </a:r>
          <a:endParaRPr lang="es-ES" b="1">
            <a:effectLst/>
          </a:endParaRPr>
        </a:p>
        <a:p>
          <a:r>
            <a:rPr lang="es-ES">
              <a:effectLst/>
            </a:rPr>
            <a:t>Cuando haces </a:t>
          </a:r>
          <a:r>
            <a:rPr lang="es-ES" sz="1100">
              <a:solidFill>
                <a:schemeClr val="dk1"/>
              </a:solidFill>
              <a:effectLst/>
              <a:latin typeface="+mn-lt"/>
              <a:ea typeface="+mn-ea"/>
              <a:cs typeface="+mn-cs"/>
            </a:rPr>
            <a:t>docker-compose up</a:t>
          </a:r>
          <a:r>
            <a:rPr lang="es-ES">
              <a:effectLst/>
            </a:rPr>
            <a:t>, Docker:</a:t>
          </a:r>
          <a:r>
            <a:rPr lang="es-ES" baseline="0">
              <a:effectLst/>
            </a:rPr>
            <a:t> </a:t>
          </a:r>
          <a:r>
            <a:rPr lang="es-ES">
              <a:effectLst/>
            </a:rPr>
            <a:t>crea el contenedor monta el volumen en la ruta que tú indicas y si no usas </a:t>
          </a:r>
          <a:r>
            <a:rPr lang="es-ES" sz="1100">
              <a:solidFill>
                <a:schemeClr val="dk1"/>
              </a:solidFill>
              <a:effectLst/>
              <a:latin typeface="+mn-lt"/>
              <a:ea typeface="+mn-ea"/>
              <a:cs typeface="+mn-cs"/>
            </a:rPr>
            <a:t>external: true</a:t>
          </a:r>
          <a:r>
            <a:rPr lang="es-ES">
              <a:effectLst/>
            </a:rPr>
            <a:t>, </a:t>
          </a:r>
          <a:r>
            <a:rPr lang="es-ES" b="1">
              <a:effectLst/>
            </a:rPr>
            <a:t>renombra el volumen</a:t>
          </a:r>
          <a:r>
            <a:rPr lang="es-ES">
              <a:effectLst/>
            </a:rPr>
            <a:t> como: Código</a:t>
          </a:r>
          <a:r>
            <a:rPr lang="es-ES" baseline="0">
              <a:effectLst/>
            </a:rPr>
            <a:t> &lt;</a:t>
          </a:r>
          <a:r>
            <a:rPr lang="es-ES" sz="1100">
              <a:solidFill>
                <a:schemeClr val="dk1"/>
              </a:solidFill>
              <a:effectLst/>
              <a:latin typeface="+mn-lt"/>
              <a:ea typeface="+mn-ea"/>
              <a:cs typeface="+mn-cs"/>
            </a:rPr>
            <a:t>nombre_del_proyecto&gt;_&lt;nombre_del_volumen&gt;</a:t>
          </a:r>
        </a:p>
        <a:p>
          <a:r>
            <a:rPr lang="es-ES">
              <a:effectLst/>
            </a:rPr>
            <a:t>Ejemplo real en tu caso: Código </a:t>
          </a:r>
          <a:r>
            <a:rPr lang="es-ES" sz="1100">
              <a:solidFill>
                <a:schemeClr val="dk1"/>
              </a:solidFill>
              <a:effectLst/>
              <a:latin typeface="+mn-lt"/>
              <a:ea typeface="+mn-ea"/>
              <a:cs typeface="+mn-cs"/>
            </a:rPr>
            <a:t>0003-docker_BBDDPostgreStock</a:t>
          </a:r>
        </a:p>
        <a:p>
          <a:r>
            <a:rPr lang="es-ES" b="1">
              <a:effectLst/>
            </a:rPr>
            <a:t>✅ 2) Mantener el contenedor de PostgreSQL activo</a:t>
          </a:r>
        </a:p>
        <a:p>
          <a:r>
            <a:rPr lang="es-ES">
              <a:effectLst/>
            </a:rPr>
            <a:t>Correcto: el contenedor debe estar </a:t>
          </a:r>
          <a:r>
            <a:rPr lang="es-ES" b="1">
              <a:effectLst/>
            </a:rPr>
            <a:t>corriendo</a:t>
          </a:r>
          <a:r>
            <a:rPr lang="es-ES">
              <a:effectLst/>
            </a:rPr>
            <a:t> para que puedas entrar como cliente PostgreSQL.</a:t>
          </a:r>
        </a:p>
        <a:p>
          <a:r>
            <a:rPr lang="es-ES" b="1">
              <a:effectLst/>
            </a:rPr>
            <a:t>✅ 3) Entrar al contenedor de PostgreSQL y meter datos</a:t>
          </a:r>
        </a:p>
        <a:p>
          <a:r>
            <a:rPr lang="es-ES">
              <a:effectLst/>
            </a:rPr>
            <a:t>Exacto: usas </a:t>
          </a:r>
          <a:r>
            <a:rPr lang="es-ES" sz="1100">
              <a:solidFill>
                <a:schemeClr val="dk1"/>
              </a:solidFill>
              <a:effectLst/>
              <a:latin typeface="+mn-lt"/>
              <a:ea typeface="+mn-ea"/>
              <a:cs typeface="+mn-cs"/>
            </a:rPr>
            <a:t>psql</a:t>
          </a:r>
          <a:r>
            <a:rPr lang="es-ES">
              <a:effectLst/>
            </a:rPr>
            <a:t> dentro del contenedor: bash</a:t>
          </a:r>
        </a:p>
        <a:p>
          <a:r>
            <a:rPr lang="es-ES" sz="1100">
              <a:solidFill>
                <a:schemeClr val="dk1"/>
              </a:solidFill>
              <a:effectLst/>
              <a:latin typeface="+mn-lt"/>
              <a:ea typeface="+mn-ea"/>
              <a:cs typeface="+mn-cs"/>
            </a:rPr>
            <a:t>docker exec -it 0003-docker-db-1 psql -U postgres</a:t>
          </a:r>
        </a:p>
        <a:p>
          <a:r>
            <a:rPr lang="es-ES">
              <a:effectLst/>
            </a:rPr>
            <a:t>Todo lo que insertes con SQL:</a:t>
          </a:r>
        </a:p>
        <a:p>
          <a:r>
            <a:rPr lang="es-ES">
              <a:effectLst/>
            </a:rPr>
            <a:t>se escribe en </a:t>
          </a:r>
          <a:r>
            <a:rPr lang="es-ES" sz="1100">
              <a:solidFill>
                <a:schemeClr val="dk1"/>
              </a:solidFill>
              <a:effectLst/>
              <a:latin typeface="+mn-lt"/>
              <a:ea typeface="+mn-ea"/>
              <a:cs typeface="+mn-cs"/>
            </a:rPr>
            <a:t>/var/lib/postgresql/data</a:t>
          </a:r>
          <a:endParaRPr lang="es-ES">
            <a:effectLst/>
          </a:endParaRPr>
        </a:p>
        <a:p>
          <a:r>
            <a:rPr lang="es-ES">
              <a:effectLst/>
            </a:rPr>
            <a:t>y Docker lo guarda automáticamente en el volumen montado ahí</a:t>
          </a:r>
        </a:p>
        <a:p>
          <a:r>
            <a:rPr lang="es-ES" sz="1100" b="1">
              <a:solidFill>
                <a:schemeClr val="dk1"/>
              </a:solidFill>
              <a:effectLst/>
              <a:latin typeface="+mn-lt"/>
              <a:ea typeface="+mn-ea"/>
              <a:cs typeface="+mn-cs"/>
            </a:rPr>
            <a:t>✅</a:t>
          </a:r>
          <a:r>
            <a:rPr lang="es-ES" b="1">
              <a:effectLst/>
            </a:rPr>
            <a:t> 4) El volumen guarda los datos sin que tú hagas nada más</a:t>
          </a:r>
        </a:p>
        <a:p>
          <a:r>
            <a:rPr lang="es-ES">
              <a:effectLst/>
            </a:rPr>
            <a:t>Correcto: tú no escribes en el volumen directamente. El contenedor escribe → Docker persiste.</a:t>
          </a:r>
        </a:p>
        <a:p>
          <a:r>
            <a:rPr lang="es-ES" b="1">
              <a:effectLst/>
            </a:rPr>
            <a:t>🌟 Resumen final en una frase</a:t>
          </a:r>
        </a:p>
        <a:p>
          <a:r>
            <a:rPr lang="es-ES" b="1">
              <a:effectLst/>
            </a:rPr>
            <a:t>Sí, tu secuencia es correcta: levantas el compose, Docker monta el volumen (renombrado si no es externo), mantienes el contenedor activo, entras con </a:t>
          </a:r>
          <a:r>
            <a:rPr lang="es-ES" sz="1100">
              <a:solidFill>
                <a:schemeClr val="dk1"/>
              </a:solidFill>
              <a:effectLst/>
              <a:latin typeface="+mn-lt"/>
              <a:ea typeface="+mn-ea"/>
              <a:cs typeface="+mn-cs"/>
            </a:rPr>
            <a:t>psql</a:t>
          </a:r>
          <a:r>
            <a:rPr lang="es-ES" b="1">
              <a:effectLst/>
            </a:rPr>
            <a:t>, insertas datos, y Docker los guarda en ese volumen automáticamente.</a:t>
          </a:r>
          <a:endParaRPr lang="es-ES">
            <a:effectLst/>
          </a:endParaRPr>
        </a:p>
        <a:p>
          <a:endParaRPr lang="es-ES" sz="1100"/>
        </a:p>
      </xdr:txBody>
    </xdr:sp>
    <xdr:clientData/>
  </xdr:twoCellAnchor>
  <xdr:twoCellAnchor editAs="oneCell">
    <xdr:from>
      <xdr:col>2</xdr:col>
      <xdr:colOff>28183</xdr:colOff>
      <xdr:row>97</xdr:row>
      <xdr:rowOff>1000124</xdr:rowOff>
    </xdr:from>
    <xdr:to>
      <xdr:col>2</xdr:col>
      <xdr:colOff>4029075</xdr:colOff>
      <xdr:row>97</xdr:row>
      <xdr:rowOff>2834128</xdr:rowOff>
    </xdr:to>
    <xdr:pic>
      <xdr:nvPicPr>
        <xdr:cNvPr id="3" name="Imagen 2">
          <a:extLst>
            <a:ext uri="{FF2B5EF4-FFF2-40B4-BE49-F238E27FC236}">
              <a16:creationId xmlns:a16="http://schemas.microsoft.com/office/drawing/2014/main" id="{85B6C55E-4AF7-CC0E-1CF0-C235DD9CFC06}"/>
            </a:ext>
          </a:extLst>
        </xdr:cNvPr>
        <xdr:cNvPicPr>
          <a:picLocks noChangeAspect="1"/>
        </xdr:cNvPicPr>
      </xdr:nvPicPr>
      <xdr:blipFill>
        <a:blip xmlns:r="http://schemas.openxmlformats.org/officeDocument/2006/relationships" r:embed="rId1"/>
        <a:stretch>
          <a:fillRect/>
        </a:stretch>
      </xdr:blipFill>
      <xdr:spPr>
        <a:xfrm>
          <a:off x="1847458" y="84839174"/>
          <a:ext cx="4000892" cy="183400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14.bin"/><Relationship Id="rId1" Type="http://schemas.openxmlformats.org/officeDocument/2006/relationships/hyperlink" Target="https://hub.docker.com/search?q=mysql" TargetMode="Externa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6.bin"/></Relationships>
</file>

<file path=xl/worksheets/_rels/sheet21.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7.bin"/><Relationship Id="rId4" Type="http://schemas.openxmlformats.org/officeDocument/2006/relationships/hyperlink" Target="http://visualjquery.com/" TargetMode="Externa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3.xml.rels><?xml version="1.0" encoding="UTF-8" standalone="yes"?>
<Relationships xmlns="http://schemas.openxmlformats.org/package/2006/relationships"><Relationship Id="rId2" Type="http://schemas.openxmlformats.org/officeDocument/2006/relationships/printerSettings" Target="../printerSettings/printerSettings19.bin"/><Relationship Id="rId1" Type="http://schemas.openxmlformats.org/officeDocument/2006/relationships/hyperlink" Target="https://www.seo.com/es/basics/glossary/no-index/"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201" t="s">
        <v>215</v>
      </c>
      <c r="B2" s="201"/>
    </row>
    <row r="5" spans="1:15" x14ac:dyDescent="0.25">
      <c r="A5" s="1" t="s">
        <v>2</v>
      </c>
      <c r="B5" s="199">
        <f>DATE(2022,6,28)</f>
        <v>44740</v>
      </c>
      <c r="C5" s="199"/>
      <c r="D5" s="199"/>
      <c r="E5" s="200" t="s">
        <v>52</v>
      </c>
      <c r="F5" s="200"/>
      <c r="G5" s="200"/>
      <c r="H5" s="200"/>
      <c r="I5" s="200"/>
      <c r="J5" s="200"/>
      <c r="K5" s="200"/>
      <c r="L5" s="200"/>
      <c r="M5" s="200"/>
      <c r="N5" s="200"/>
      <c r="O5" s="200"/>
    </row>
    <row r="6" spans="1:15" x14ac:dyDescent="0.25">
      <c r="A6" s="2">
        <v>1</v>
      </c>
      <c r="B6" s="198" t="s">
        <v>5</v>
      </c>
      <c r="C6" s="198"/>
      <c r="D6" s="198"/>
      <c r="E6" s="198"/>
      <c r="F6" s="198"/>
      <c r="G6" s="198"/>
      <c r="H6" s="198"/>
      <c r="I6" s="198"/>
      <c r="J6" s="198"/>
      <c r="K6" s="198"/>
      <c r="L6" s="198"/>
      <c r="M6" s="198"/>
      <c r="N6" s="198"/>
      <c r="O6" s="198"/>
    </row>
    <row r="7" spans="1:15" x14ac:dyDescent="0.25">
      <c r="A7" s="2">
        <v>2</v>
      </c>
      <c r="B7" s="198" t="s">
        <v>6</v>
      </c>
      <c r="C7" s="198"/>
      <c r="D7" s="198"/>
      <c r="E7" s="198"/>
      <c r="F7" s="198"/>
      <c r="G7" s="198"/>
      <c r="H7" s="198"/>
      <c r="I7" s="198"/>
      <c r="J7" s="198"/>
      <c r="K7" s="198"/>
      <c r="L7" s="198"/>
      <c r="M7" s="198"/>
      <c r="N7" s="198"/>
      <c r="O7" s="198"/>
    </row>
    <row r="8" spans="1:15" x14ac:dyDescent="0.25">
      <c r="A8" s="2">
        <v>3</v>
      </c>
      <c r="B8" s="198" t="s">
        <v>7</v>
      </c>
      <c r="C8" s="198"/>
      <c r="D8" s="198"/>
      <c r="E8" s="198"/>
      <c r="F8" s="198"/>
      <c r="G8" s="198"/>
      <c r="H8" s="198"/>
      <c r="I8" s="198"/>
      <c r="J8" s="198"/>
      <c r="K8" s="198"/>
      <c r="L8" s="198"/>
      <c r="M8" s="198"/>
      <c r="N8" s="198"/>
      <c r="O8" s="198"/>
    </row>
    <row r="9" spans="1:15" x14ac:dyDescent="0.25">
      <c r="A9" s="2">
        <v>4</v>
      </c>
      <c r="B9" s="198" t="s">
        <v>8</v>
      </c>
      <c r="C9" s="198"/>
      <c r="D9" s="198"/>
      <c r="E9" s="198"/>
      <c r="F9" s="198"/>
      <c r="G9" s="198"/>
      <c r="H9" s="198"/>
      <c r="I9" s="198"/>
      <c r="J9" s="198"/>
      <c r="K9" s="198"/>
      <c r="L9" s="198"/>
      <c r="M9" s="198"/>
      <c r="N9" s="198"/>
      <c r="O9" s="198"/>
    </row>
    <row r="10" spans="1:15" x14ac:dyDescent="0.25">
      <c r="A10" s="2">
        <v>5</v>
      </c>
      <c r="B10" s="198" t="s">
        <v>9</v>
      </c>
      <c r="C10" s="198"/>
      <c r="D10" s="198"/>
      <c r="E10" s="198"/>
      <c r="F10" s="198"/>
      <c r="G10" s="198"/>
      <c r="H10" s="198"/>
      <c r="I10" s="198"/>
      <c r="J10" s="198"/>
      <c r="K10" s="198"/>
      <c r="L10" s="198"/>
      <c r="M10" s="198"/>
      <c r="N10" s="198"/>
      <c r="O10" s="198"/>
    </row>
    <row r="11" spans="1:15" x14ac:dyDescent="0.25">
      <c r="A11" s="2">
        <v>6</v>
      </c>
      <c r="B11" s="198" t="s">
        <v>10</v>
      </c>
      <c r="C11" s="198"/>
      <c r="D11" s="198"/>
      <c r="E11" s="198"/>
      <c r="F11" s="198"/>
      <c r="G11" s="198"/>
      <c r="H11" s="198"/>
      <c r="I11" s="198"/>
      <c r="J11" s="198"/>
      <c r="K11" s="198"/>
      <c r="L11" s="198"/>
      <c r="M11" s="198"/>
      <c r="N11" s="198"/>
      <c r="O11" s="198"/>
    </row>
    <row r="12" spans="1:15" x14ac:dyDescent="0.25">
      <c r="A12" s="2">
        <v>7</v>
      </c>
      <c r="B12" s="198" t="s">
        <v>11</v>
      </c>
      <c r="C12" s="198"/>
      <c r="D12" s="198"/>
      <c r="E12" s="198"/>
      <c r="F12" s="198"/>
      <c r="G12" s="198"/>
      <c r="H12" s="198"/>
      <c r="I12" s="198"/>
      <c r="J12" s="198"/>
      <c r="K12" s="198"/>
      <c r="L12" s="198"/>
      <c r="M12" s="198"/>
      <c r="N12" s="198"/>
      <c r="O12" s="198"/>
    </row>
    <row r="15" spans="1:15" x14ac:dyDescent="0.25">
      <c r="A15" s="1" t="s">
        <v>2</v>
      </c>
      <c r="B15" s="199">
        <f>DATE(2022,6,30)</f>
        <v>44742</v>
      </c>
      <c r="C15" s="199"/>
      <c r="D15" s="199"/>
      <c r="E15" s="200" t="s">
        <v>48</v>
      </c>
      <c r="F15" s="200"/>
      <c r="G15" s="200"/>
      <c r="H15" s="200"/>
      <c r="I15" s="200"/>
      <c r="J15" s="200"/>
      <c r="K15" s="200"/>
      <c r="L15" s="200"/>
      <c r="M15" s="200"/>
      <c r="N15" s="200"/>
      <c r="O15" s="200"/>
    </row>
    <row r="16" spans="1:15" x14ac:dyDescent="0.25">
      <c r="A16" s="2">
        <v>1</v>
      </c>
      <c r="B16" s="198" t="s">
        <v>0</v>
      </c>
      <c r="C16" s="198"/>
      <c r="D16" s="198"/>
      <c r="E16" s="198"/>
      <c r="F16" s="198"/>
      <c r="G16" s="198"/>
      <c r="H16" s="198"/>
      <c r="I16" s="198"/>
      <c r="J16" s="198"/>
      <c r="K16" s="198"/>
      <c r="L16" s="198"/>
      <c r="M16" s="198"/>
      <c r="N16" s="198"/>
      <c r="O16" s="198"/>
    </row>
    <row r="17" spans="1:15" x14ac:dyDescent="0.25">
      <c r="A17" s="2">
        <v>2</v>
      </c>
      <c r="B17" s="198" t="s">
        <v>1</v>
      </c>
      <c r="C17" s="198"/>
      <c r="D17" s="198"/>
      <c r="E17" s="198"/>
      <c r="F17" s="198"/>
      <c r="G17" s="198"/>
      <c r="H17" s="198"/>
      <c r="I17" s="198"/>
      <c r="J17" s="198"/>
      <c r="K17" s="198"/>
      <c r="L17" s="198"/>
      <c r="M17" s="198"/>
      <c r="N17" s="198"/>
      <c r="O17" s="198"/>
    </row>
    <row r="18" spans="1:15" x14ac:dyDescent="0.25">
      <c r="A18" s="2">
        <v>3</v>
      </c>
      <c r="B18" s="198" t="s">
        <v>4</v>
      </c>
      <c r="C18" s="198"/>
      <c r="D18" s="198"/>
      <c r="E18" s="198"/>
      <c r="F18" s="198"/>
      <c r="G18" s="198"/>
      <c r="H18" s="198"/>
      <c r="I18" s="198"/>
      <c r="J18" s="198"/>
      <c r="K18" s="198"/>
      <c r="L18" s="198"/>
      <c r="M18" s="198"/>
      <c r="N18" s="198"/>
      <c r="O18" s="198"/>
    </row>
    <row r="19" spans="1:15" x14ac:dyDescent="0.25">
      <c r="A19" s="2">
        <v>4</v>
      </c>
      <c r="B19" s="198" t="s">
        <v>3</v>
      </c>
      <c r="C19" s="198"/>
      <c r="D19" s="198"/>
      <c r="E19" s="198"/>
      <c r="F19" s="198"/>
      <c r="G19" s="198"/>
      <c r="H19" s="198"/>
      <c r="I19" s="198"/>
      <c r="J19" s="198"/>
      <c r="K19" s="198"/>
      <c r="L19" s="198"/>
      <c r="M19" s="198"/>
      <c r="N19" s="198"/>
      <c r="O19" s="198"/>
    </row>
    <row r="22" spans="1:15" x14ac:dyDescent="0.25">
      <c r="A22" s="201" t="s">
        <v>216</v>
      </c>
      <c r="B22" s="201"/>
    </row>
    <row r="25" spans="1:15" x14ac:dyDescent="0.25">
      <c r="A25" s="1" t="s">
        <v>2</v>
      </c>
      <c r="B25" s="199">
        <f>DATE(2022,7,5)</f>
        <v>44747</v>
      </c>
      <c r="C25" s="199"/>
      <c r="D25" s="199"/>
      <c r="E25" s="200" t="s">
        <v>49</v>
      </c>
      <c r="F25" s="200"/>
      <c r="G25" s="200"/>
      <c r="H25" s="200"/>
      <c r="I25" s="200"/>
      <c r="J25" s="200"/>
      <c r="K25" s="200"/>
      <c r="L25" s="200"/>
      <c r="M25" s="200"/>
      <c r="N25" s="200"/>
      <c r="O25" s="200"/>
    </row>
    <row r="26" spans="1:15" x14ac:dyDescent="0.25">
      <c r="A26" s="2">
        <v>1</v>
      </c>
      <c r="B26" s="198" t="s">
        <v>12</v>
      </c>
      <c r="C26" s="198"/>
      <c r="D26" s="198"/>
      <c r="E26" s="198"/>
      <c r="F26" s="198"/>
      <c r="G26" s="198"/>
      <c r="H26" s="198"/>
      <c r="I26" s="198"/>
      <c r="J26" s="198"/>
      <c r="K26" s="198"/>
      <c r="L26" s="198"/>
      <c r="M26" s="198"/>
      <c r="N26" s="198"/>
      <c r="O26" s="198"/>
    </row>
    <row r="27" spans="1:15" x14ac:dyDescent="0.25">
      <c r="A27" s="2">
        <v>2</v>
      </c>
      <c r="B27" s="198" t="s">
        <v>13</v>
      </c>
      <c r="C27" s="198"/>
      <c r="D27" s="198"/>
      <c r="E27" s="198"/>
      <c r="F27" s="198"/>
      <c r="G27" s="198"/>
      <c r="H27" s="198"/>
      <c r="I27" s="198"/>
      <c r="J27" s="198"/>
      <c r="K27" s="198"/>
      <c r="L27" s="198"/>
      <c r="M27" s="198"/>
      <c r="N27" s="198"/>
      <c r="O27" s="198"/>
    </row>
    <row r="30" spans="1:15" x14ac:dyDescent="0.25">
      <c r="A30" s="1" t="s">
        <v>2</v>
      </c>
      <c r="B30" s="199">
        <f>DATE(2022,7,7)</f>
        <v>44749</v>
      </c>
      <c r="C30" s="199"/>
      <c r="D30" s="199"/>
      <c r="E30" s="200" t="s">
        <v>50</v>
      </c>
      <c r="F30" s="200"/>
      <c r="G30" s="200"/>
      <c r="H30" s="200"/>
      <c r="I30" s="200"/>
      <c r="J30" s="200"/>
      <c r="K30" s="200"/>
      <c r="L30" s="200"/>
      <c r="M30" s="200"/>
      <c r="N30" s="200"/>
      <c r="O30" s="200"/>
    </row>
    <row r="31" spans="1:15" x14ac:dyDescent="0.25">
      <c r="A31" s="2">
        <v>1</v>
      </c>
      <c r="B31" s="198" t="s">
        <v>14</v>
      </c>
      <c r="C31" s="198"/>
      <c r="D31" s="198"/>
      <c r="E31" s="198"/>
      <c r="F31" s="198"/>
      <c r="G31" s="198"/>
      <c r="H31" s="198"/>
      <c r="I31" s="198"/>
      <c r="J31" s="198"/>
      <c r="K31" s="198"/>
      <c r="L31" s="198"/>
      <c r="M31" s="198"/>
      <c r="N31" s="198"/>
      <c r="O31" s="198"/>
    </row>
    <row r="32" spans="1:15" x14ac:dyDescent="0.25">
      <c r="A32" s="2">
        <v>2</v>
      </c>
      <c r="B32" s="198" t="s">
        <v>15</v>
      </c>
      <c r="C32" s="198"/>
      <c r="D32" s="198"/>
      <c r="E32" s="198"/>
      <c r="F32" s="198"/>
      <c r="G32" s="198"/>
      <c r="H32" s="198"/>
      <c r="I32" s="198"/>
      <c r="J32" s="198"/>
      <c r="K32" s="198"/>
      <c r="L32" s="198"/>
      <c r="M32" s="198"/>
      <c r="N32" s="198"/>
      <c r="O32" s="198"/>
    </row>
    <row r="33" spans="1:15" x14ac:dyDescent="0.25">
      <c r="A33" s="2">
        <v>3</v>
      </c>
      <c r="B33" s="198" t="s">
        <v>16</v>
      </c>
      <c r="C33" s="198"/>
      <c r="D33" s="198"/>
      <c r="E33" s="198"/>
      <c r="F33" s="198"/>
      <c r="G33" s="198"/>
      <c r="H33" s="198"/>
      <c r="I33" s="198"/>
      <c r="J33" s="198"/>
      <c r="K33" s="198"/>
      <c r="L33" s="198"/>
      <c r="M33" s="198"/>
      <c r="N33" s="198"/>
      <c r="O33" s="198"/>
    </row>
    <row r="34" spans="1:15" x14ac:dyDescent="0.25">
      <c r="A34" s="2">
        <v>4</v>
      </c>
      <c r="B34" s="198" t="s">
        <v>17</v>
      </c>
      <c r="C34" s="198"/>
      <c r="D34" s="198"/>
      <c r="E34" s="198"/>
      <c r="F34" s="198"/>
      <c r="G34" s="198"/>
      <c r="H34" s="198"/>
      <c r="I34" s="198"/>
      <c r="J34" s="198"/>
      <c r="K34" s="198"/>
      <c r="L34" s="198"/>
      <c r="M34" s="198"/>
      <c r="N34" s="198"/>
      <c r="O34" s="198"/>
    </row>
    <row r="35" spans="1:15" x14ac:dyDescent="0.25">
      <c r="A35" s="2">
        <v>5</v>
      </c>
      <c r="B35" s="198" t="s">
        <v>18</v>
      </c>
      <c r="C35" s="198"/>
      <c r="D35" s="198"/>
      <c r="E35" s="198"/>
      <c r="F35" s="198"/>
      <c r="G35" s="198"/>
      <c r="H35" s="198"/>
      <c r="I35" s="198"/>
      <c r="J35" s="198"/>
      <c r="K35" s="198"/>
      <c r="L35" s="198"/>
      <c r="M35" s="198"/>
      <c r="N35" s="198"/>
      <c r="O35" s="198"/>
    </row>
    <row r="36" spans="1:15" x14ac:dyDescent="0.25">
      <c r="A36" s="2">
        <v>6</v>
      </c>
      <c r="B36" s="198" t="s">
        <v>19</v>
      </c>
      <c r="C36" s="198"/>
      <c r="D36" s="198"/>
      <c r="E36" s="198"/>
      <c r="F36" s="198"/>
      <c r="G36" s="198"/>
      <c r="H36" s="198"/>
      <c r="I36" s="198"/>
      <c r="J36" s="198"/>
      <c r="K36" s="198"/>
      <c r="L36" s="198"/>
      <c r="M36" s="198"/>
      <c r="N36" s="198"/>
      <c r="O36" s="198"/>
    </row>
    <row r="37" spans="1:15" x14ac:dyDescent="0.25">
      <c r="A37" s="2">
        <v>7</v>
      </c>
      <c r="B37" s="198" t="s">
        <v>21</v>
      </c>
      <c r="C37" s="198"/>
      <c r="D37" s="198"/>
      <c r="E37" s="198"/>
      <c r="F37" s="198"/>
      <c r="G37" s="198"/>
      <c r="H37" s="198"/>
      <c r="I37" s="198"/>
      <c r="J37" s="198"/>
      <c r="K37" s="198"/>
      <c r="L37" s="198"/>
      <c r="M37" s="198"/>
      <c r="N37" s="198"/>
      <c r="O37" s="198"/>
    </row>
    <row r="38" spans="1:15" x14ac:dyDescent="0.25">
      <c r="A38" s="2">
        <v>8</v>
      </c>
      <c r="B38" s="198" t="s">
        <v>20</v>
      </c>
      <c r="C38" s="198"/>
      <c r="D38" s="198"/>
      <c r="E38" s="198"/>
      <c r="F38" s="198"/>
      <c r="G38" s="198"/>
      <c r="H38" s="198"/>
      <c r="I38" s="198"/>
      <c r="J38" s="198"/>
      <c r="K38" s="198"/>
      <c r="L38" s="198"/>
      <c r="M38" s="198"/>
      <c r="N38" s="198"/>
      <c r="O38" s="198"/>
    </row>
    <row r="39" spans="1:15" x14ac:dyDescent="0.25">
      <c r="A39" s="2">
        <v>9</v>
      </c>
      <c r="B39" s="198" t="s">
        <v>22</v>
      </c>
      <c r="C39" s="198"/>
      <c r="D39" s="198"/>
      <c r="E39" s="198"/>
      <c r="F39" s="198"/>
      <c r="G39" s="198"/>
      <c r="H39" s="198"/>
      <c r="I39" s="198"/>
      <c r="J39" s="198"/>
      <c r="K39" s="198"/>
      <c r="L39" s="198"/>
      <c r="M39" s="198"/>
      <c r="N39" s="198"/>
      <c r="O39" s="198"/>
    </row>
    <row r="40" spans="1:15" x14ac:dyDescent="0.25">
      <c r="A40" s="2">
        <v>10</v>
      </c>
      <c r="B40" s="202" t="s">
        <v>25</v>
      </c>
      <c r="C40" s="198"/>
      <c r="D40" s="198"/>
      <c r="E40" s="198"/>
      <c r="F40" s="198"/>
      <c r="G40" s="198"/>
      <c r="H40" s="198"/>
      <c r="I40" s="198"/>
      <c r="J40" s="198"/>
      <c r="K40" s="198"/>
      <c r="L40" s="198"/>
      <c r="M40" s="198"/>
      <c r="N40" s="198"/>
      <c r="O40" s="198"/>
    </row>
    <row r="41" spans="1:15" x14ac:dyDescent="0.25">
      <c r="A41" s="2">
        <v>11</v>
      </c>
      <c r="B41" s="198" t="s">
        <v>23</v>
      </c>
      <c r="C41" s="198"/>
      <c r="D41" s="198"/>
      <c r="E41" s="198"/>
      <c r="F41" s="198"/>
      <c r="G41" s="198"/>
      <c r="H41" s="198"/>
      <c r="I41" s="198"/>
      <c r="J41" s="198"/>
      <c r="K41" s="198"/>
      <c r="L41" s="198"/>
      <c r="M41" s="198"/>
      <c r="N41" s="198"/>
      <c r="O41" s="198"/>
    </row>
    <row r="42" spans="1:15" x14ac:dyDescent="0.25">
      <c r="A42" s="2">
        <v>12</v>
      </c>
      <c r="B42" s="198" t="s">
        <v>24</v>
      </c>
      <c r="C42" s="198"/>
      <c r="D42" s="198"/>
      <c r="E42" s="198"/>
      <c r="F42" s="198"/>
      <c r="G42" s="198"/>
      <c r="H42" s="198"/>
      <c r="I42" s="198"/>
      <c r="J42" s="198"/>
      <c r="K42" s="198"/>
      <c r="L42" s="198"/>
      <c r="M42" s="198"/>
      <c r="N42" s="198"/>
      <c r="O42" s="198"/>
    </row>
    <row r="43" spans="1:15" x14ac:dyDescent="0.25">
      <c r="A43" s="2">
        <v>13</v>
      </c>
      <c r="B43" s="198" t="s">
        <v>27</v>
      </c>
      <c r="C43" s="198"/>
      <c r="D43" s="198"/>
      <c r="E43" s="198"/>
      <c r="F43" s="198"/>
      <c r="G43" s="198"/>
      <c r="H43" s="198"/>
      <c r="I43" s="198"/>
      <c r="J43" s="198"/>
      <c r="K43" s="198"/>
      <c r="L43" s="198"/>
      <c r="M43" s="198"/>
      <c r="N43" s="198"/>
      <c r="O43" s="198"/>
    </row>
    <row r="44" spans="1:15" x14ac:dyDescent="0.25">
      <c r="A44" s="2">
        <v>14</v>
      </c>
      <c r="B44" s="198" t="s">
        <v>26</v>
      </c>
      <c r="C44" s="198"/>
      <c r="D44" s="198"/>
      <c r="E44" s="198"/>
      <c r="F44" s="198"/>
      <c r="G44" s="198"/>
      <c r="H44" s="198"/>
      <c r="I44" s="198"/>
      <c r="J44" s="198"/>
      <c r="K44" s="198"/>
      <c r="L44" s="198"/>
      <c r="M44" s="198"/>
      <c r="N44" s="198"/>
      <c r="O44" s="198"/>
    </row>
    <row r="45" spans="1:15" x14ac:dyDescent="0.25">
      <c r="A45" s="2">
        <v>15</v>
      </c>
      <c r="B45" s="198" t="s">
        <v>28</v>
      </c>
      <c r="C45" s="198"/>
      <c r="D45" s="198"/>
      <c r="E45" s="198"/>
      <c r="F45" s="198"/>
      <c r="G45" s="198"/>
      <c r="H45" s="198"/>
      <c r="I45" s="198"/>
      <c r="J45" s="198"/>
      <c r="K45" s="198"/>
      <c r="L45" s="198"/>
      <c r="M45" s="198"/>
      <c r="N45" s="198"/>
      <c r="O45" s="198"/>
    </row>
    <row r="46" spans="1:15" x14ac:dyDescent="0.25">
      <c r="A46" s="2">
        <v>16</v>
      </c>
      <c r="B46" s="198" t="s">
        <v>29</v>
      </c>
      <c r="C46" s="198"/>
      <c r="D46" s="198"/>
      <c r="E46" s="198"/>
      <c r="F46" s="198"/>
      <c r="G46" s="198"/>
      <c r="H46" s="198"/>
      <c r="I46" s="198"/>
      <c r="J46" s="198"/>
      <c r="K46" s="198"/>
      <c r="L46" s="198"/>
      <c r="M46" s="198"/>
      <c r="N46" s="198"/>
      <c r="O46" s="198"/>
    </row>
    <row r="47" spans="1:15" x14ac:dyDescent="0.25">
      <c r="A47" s="2">
        <v>17</v>
      </c>
      <c r="B47" s="198" t="s">
        <v>30</v>
      </c>
      <c r="C47" s="198"/>
      <c r="D47" s="198"/>
      <c r="E47" s="198"/>
      <c r="F47" s="198"/>
      <c r="G47" s="198"/>
      <c r="H47" s="198"/>
      <c r="I47" s="198"/>
      <c r="J47" s="198"/>
      <c r="K47" s="198"/>
      <c r="L47" s="198"/>
      <c r="M47" s="198"/>
      <c r="N47" s="198"/>
      <c r="O47" s="198"/>
    </row>
    <row r="48" spans="1:15" x14ac:dyDescent="0.25">
      <c r="A48" s="2">
        <v>18</v>
      </c>
      <c r="B48" s="198" t="s">
        <v>31</v>
      </c>
      <c r="C48" s="198"/>
      <c r="D48" s="198"/>
      <c r="E48" s="198"/>
      <c r="F48" s="198"/>
      <c r="G48" s="198"/>
      <c r="H48" s="198"/>
      <c r="I48" s="198"/>
      <c r="J48" s="198"/>
      <c r="K48" s="198"/>
      <c r="L48" s="198"/>
      <c r="M48" s="198"/>
      <c r="N48" s="198"/>
      <c r="O48" s="198"/>
    </row>
    <row r="49" spans="1:15" x14ac:dyDescent="0.25">
      <c r="A49" s="2">
        <v>19</v>
      </c>
      <c r="B49" s="198" t="s">
        <v>32</v>
      </c>
      <c r="C49" s="198"/>
      <c r="D49" s="198"/>
      <c r="E49" s="198"/>
      <c r="F49" s="198"/>
      <c r="G49" s="198"/>
      <c r="H49" s="198"/>
      <c r="I49" s="198"/>
      <c r="J49" s="198"/>
      <c r="K49" s="198"/>
      <c r="L49" s="198"/>
      <c r="M49" s="198"/>
      <c r="N49" s="198"/>
      <c r="O49" s="198"/>
    </row>
    <row r="50" spans="1:15" x14ac:dyDescent="0.25">
      <c r="A50" s="2">
        <v>20</v>
      </c>
      <c r="B50" s="198" t="s">
        <v>33</v>
      </c>
      <c r="C50" s="198"/>
      <c r="D50" s="198"/>
      <c r="E50" s="198"/>
      <c r="F50" s="198"/>
      <c r="G50" s="198"/>
      <c r="H50" s="198"/>
      <c r="I50" s="198"/>
      <c r="J50" s="198"/>
      <c r="K50" s="198"/>
      <c r="L50" s="198"/>
      <c r="M50" s="198"/>
      <c r="N50" s="198"/>
      <c r="O50" s="198"/>
    </row>
    <row r="53" spans="1:15" x14ac:dyDescent="0.25">
      <c r="A53" s="1" t="s">
        <v>2</v>
      </c>
      <c r="B53" s="199">
        <f>DATE(2022,7,12)</f>
        <v>44754</v>
      </c>
      <c r="C53" s="199"/>
      <c r="D53" s="199"/>
      <c r="E53" s="200" t="s">
        <v>51</v>
      </c>
      <c r="F53" s="200"/>
      <c r="G53" s="200"/>
      <c r="H53" s="200"/>
      <c r="I53" s="200"/>
      <c r="J53" s="200"/>
      <c r="K53" s="200"/>
      <c r="L53" s="200"/>
      <c r="M53" s="200"/>
      <c r="N53" s="200"/>
      <c r="O53" s="200"/>
    </row>
    <row r="54" spans="1:15" x14ac:dyDescent="0.25">
      <c r="A54" s="2">
        <v>1</v>
      </c>
      <c r="B54" s="198" t="s">
        <v>34</v>
      </c>
      <c r="C54" s="198"/>
      <c r="D54" s="198"/>
      <c r="E54" s="198"/>
      <c r="F54" s="198"/>
      <c r="G54" s="198"/>
      <c r="H54" s="198"/>
      <c r="I54" s="198"/>
      <c r="J54" s="198"/>
      <c r="K54" s="198"/>
      <c r="L54" s="198"/>
      <c r="M54" s="198"/>
      <c r="N54" s="198"/>
      <c r="O54" s="198"/>
    </row>
    <row r="55" spans="1:15" x14ac:dyDescent="0.25">
      <c r="A55" s="2">
        <v>2</v>
      </c>
      <c r="B55" s="198" t="s">
        <v>35</v>
      </c>
      <c r="C55" s="198"/>
      <c r="D55" s="198"/>
      <c r="E55" s="198"/>
      <c r="F55" s="198"/>
      <c r="G55" s="198"/>
      <c r="H55" s="198"/>
      <c r="I55" s="198"/>
      <c r="J55" s="198"/>
      <c r="K55" s="198"/>
      <c r="L55" s="198"/>
      <c r="M55" s="198"/>
      <c r="N55" s="198"/>
      <c r="O55" s="198"/>
    </row>
    <row r="56" spans="1:15" x14ac:dyDescent="0.25">
      <c r="A56" s="2">
        <v>3</v>
      </c>
      <c r="B56" s="198" t="s">
        <v>36</v>
      </c>
      <c r="C56" s="198"/>
      <c r="D56" s="198"/>
      <c r="E56" s="198"/>
      <c r="F56" s="198"/>
      <c r="G56" s="198"/>
      <c r="H56" s="198"/>
      <c r="I56" s="198"/>
      <c r="J56" s="198"/>
      <c r="K56" s="198"/>
      <c r="L56" s="198"/>
      <c r="M56" s="198"/>
      <c r="N56" s="198"/>
      <c r="O56" s="198"/>
    </row>
    <row r="57" spans="1:15" x14ac:dyDescent="0.25">
      <c r="A57" s="2">
        <v>4</v>
      </c>
      <c r="B57" s="198" t="s">
        <v>37</v>
      </c>
      <c r="C57" s="198"/>
      <c r="D57" s="198"/>
      <c r="E57" s="198"/>
      <c r="F57" s="198"/>
      <c r="G57" s="198"/>
      <c r="H57" s="198"/>
      <c r="I57" s="198"/>
      <c r="J57" s="198"/>
      <c r="K57" s="198"/>
      <c r="L57" s="198"/>
      <c r="M57" s="198"/>
      <c r="N57" s="198"/>
      <c r="O57" s="198"/>
    </row>
    <row r="58" spans="1:15" x14ac:dyDescent="0.25">
      <c r="A58" s="2">
        <v>5</v>
      </c>
      <c r="B58" s="198" t="s">
        <v>38</v>
      </c>
      <c r="C58" s="198"/>
      <c r="D58" s="198"/>
      <c r="E58" s="198"/>
      <c r="F58" s="198"/>
      <c r="G58" s="198"/>
      <c r="H58" s="198"/>
      <c r="I58" s="198"/>
      <c r="J58" s="198"/>
      <c r="K58" s="198"/>
      <c r="L58" s="198"/>
      <c r="M58" s="198"/>
      <c r="N58" s="198"/>
      <c r="O58" s="198"/>
    </row>
    <row r="59" spans="1:15" x14ac:dyDescent="0.25">
      <c r="A59" s="2">
        <v>6</v>
      </c>
      <c r="B59" s="198" t="s">
        <v>39</v>
      </c>
      <c r="C59" s="198"/>
      <c r="D59" s="198"/>
      <c r="E59" s="198"/>
      <c r="F59" s="198"/>
      <c r="G59" s="198"/>
      <c r="H59" s="198"/>
      <c r="I59" s="198"/>
      <c r="J59" s="198"/>
      <c r="K59" s="198"/>
      <c r="L59" s="198"/>
      <c r="M59" s="198"/>
      <c r="N59" s="198"/>
      <c r="O59" s="198"/>
    </row>
    <row r="60" spans="1:15" x14ac:dyDescent="0.25">
      <c r="A60" s="2">
        <v>7</v>
      </c>
      <c r="B60" s="198" t="s">
        <v>40</v>
      </c>
      <c r="C60" s="198"/>
      <c r="D60" s="198"/>
      <c r="E60" s="198"/>
      <c r="F60" s="198"/>
      <c r="G60" s="198"/>
      <c r="H60" s="198"/>
      <c r="I60" s="198"/>
      <c r="J60" s="198"/>
      <c r="K60" s="198"/>
      <c r="L60" s="198"/>
      <c r="M60" s="198"/>
      <c r="N60" s="198"/>
      <c r="O60" s="198"/>
    </row>
    <row r="61" spans="1:15" x14ac:dyDescent="0.25">
      <c r="A61" s="2">
        <v>8</v>
      </c>
      <c r="B61" s="198" t="s">
        <v>41</v>
      </c>
      <c r="C61" s="198"/>
      <c r="D61" s="198"/>
      <c r="E61" s="198"/>
      <c r="F61" s="198"/>
      <c r="G61" s="198"/>
      <c r="H61" s="198"/>
      <c r="I61" s="198"/>
      <c r="J61" s="198"/>
      <c r="K61" s="198"/>
      <c r="L61" s="198"/>
      <c r="M61" s="198"/>
      <c r="N61" s="198"/>
      <c r="O61" s="198"/>
    </row>
    <row r="62" spans="1:15" x14ac:dyDescent="0.25">
      <c r="A62" s="2">
        <v>9</v>
      </c>
      <c r="B62" s="198" t="s">
        <v>42</v>
      </c>
      <c r="C62" s="198"/>
      <c r="D62" s="198"/>
      <c r="E62" s="198"/>
      <c r="F62" s="198"/>
      <c r="G62" s="198"/>
      <c r="H62" s="198"/>
      <c r="I62" s="198"/>
      <c r="J62" s="198"/>
      <c r="K62" s="198"/>
      <c r="L62" s="198"/>
      <c r="M62" s="198"/>
      <c r="N62" s="198"/>
      <c r="O62" s="198"/>
    </row>
    <row r="63" spans="1:15" x14ac:dyDescent="0.25">
      <c r="A63" s="2">
        <v>10</v>
      </c>
      <c r="B63" s="198" t="s">
        <v>43</v>
      </c>
      <c r="C63" s="198"/>
      <c r="D63" s="198"/>
      <c r="E63" s="198"/>
      <c r="F63" s="198"/>
      <c r="G63" s="198"/>
      <c r="H63" s="198"/>
      <c r="I63" s="198"/>
      <c r="J63" s="198"/>
      <c r="K63" s="198"/>
      <c r="L63" s="198"/>
      <c r="M63" s="198"/>
      <c r="N63" s="198"/>
      <c r="O63" s="198"/>
    </row>
    <row r="64" spans="1:15" x14ac:dyDescent="0.25">
      <c r="A64" s="2">
        <v>11</v>
      </c>
      <c r="B64" s="198" t="s">
        <v>44</v>
      </c>
      <c r="C64" s="198"/>
      <c r="D64" s="198"/>
      <c r="E64" s="198"/>
      <c r="F64" s="198"/>
      <c r="G64" s="198"/>
      <c r="H64" s="198"/>
      <c r="I64" s="198"/>
      <c r="J64" s="198"/>
      <c r="K64" s="198"/>
      <c r="L64" s="198"/>
      <c r="M64" s="198"/>
      <c r="N64" s="198"/>
      <c r="O64" s="198"/>
    </row>
    <row r="65" spans="1:15" x14ac:dyDescent="0.25">
      <c r="A65" s="2">
        <v>12</v>
      </c>
      <c r="B65" s="198" t="s">
        <v>45</v>
      </c>
      <c r="C65" s="198"/>
      <c r="D65" s="198"/>
      <c r="E65" s="198"/>
      <c r="F65" s="198"/>
      <c r="G65" s="198"/>
      <c r="H65" s="198"/>
      <c r="I65" s="198"/>
      <c r="J65" s="198"/>
      <c r="K65" s="198"/>
      <c r="L65" s="198"/>
      <c r="M65" s="198"/>
      <c r="N65" s="198"/>
      <c r="O65" s="198"/>
    </row>
    <row r="66" spans="1:15" x14ac:dyDescent="0.25">
      <c r="A66" s="2">
        <v>13</v>
      </c>
      <c r="B66" s="198" t="s">
        <v>46</v>
      </c>
      <c r="C66" s="198"/>
      <c r="D66" s="198"/>
      <c r="E66" s="198"/>
      <c r="F66" s="198"/>
      <c r="G66" s="198"/>
      <c r="H66" s="198"/>
      <c r="I66" s="198"/>
      <c r="J66" s="198"/>
      <c r="K66" s="198"/>
      <c r="L66" s="198"/>
      <c r="M66" s="198"/>
      <c r="N66" s="198"/>
      <c r="O66" s="198"/>
    </row>
    <row r="67" spans="1:15" x14ac:dyDescent="0.25">
      <c r="A67" s="2">
        <v>14</v>
      </c>
      <c r="B67" s="198" t="s">
        <v>47</v>
      </c>
      <c r="C67" s="198"/>
      <c r="D67" s="198"/>
      <c r="E67" s="198"/>
      <c r="F67" s="198"/>
      <c r="G67" s="198"/>
      <c r="H67" s="198"/>
      <c r="I67" s="198"/>
      <c r="J67" s="198"/>
      <c r="K67" s="198"/>
      <c r="L67" s="198"/>
      <c r="M67" s="198"/>
      <c r="N67" s="198"/>
      <c r="O67" s="198"/>
    </row>
    <row r="68" spans="1:15" x14ac:dyDescent="0.25">
      <c r="A68" s="2">
        <v>15</v>
      </c>
      <c r="B68" s="198" t="s">
        <v>117</v>
      </c>
      <c r="C68" s="198"/>
      <c r="D68" s="198"/>
      <c r="E68" s="198"/>
      <c r="F68" s="198"/>
      <c r="G68" s="198"/>
      <c r="H68" s="198"/>
      <c r="I68" s="198"/>
      <c r="J68" s="198"/>
      <c r="K68" s="198"/>
      <c r="L68" s="198"/>
      <c r="M68" s="198"/>
      <c r="N68" s="198"/>
      <c r="O68" s="198"/>
    </row>
    <row r="69" spans="1:15" x14ac:dyDescent="0.25">
      <c r="A69" s="2">
        <v>16</v>
      </c>
      <c r="B69" s="198" t="s">
        <v>118</v>
      </c>
      <c r="C69" s="198"/>
      <c r="D69" s="198"/>
      <c r="E69" s="198"/>
      <c r="F69" s="198"/>
      <c r="G69" s="198"/>
      <c r="H69" s="198"/>
      <c r="I69" s="198"/>
      <c r="J69" s="198"/>
      <c r="K69" s="198"/>
      <c r="L69" s="198"/>
      <c r="M69" s="198"/>
      <c r="N69" s="198"/>
      <c r="O69" s="198"/>
    </row>
    <row r="72" spans="1:15" x14ac:dyDescent="0.25">
      <c r="A72" s="1" t="s">
        <v>2</v>
      </c>
      <c r="B72" s="199">
        <f>DATE(2022,7,13)</f>
        <v>44755</v>
      </c>
      <c r="C72" s="199"/>
      <c r="D72" s="199"/>
      <c r="E72" s="200" t="s">
        <v>53</v>
      </c>
      <c r="F72" s="200"/>
      <c r="G72" s="200"/>
      <c r="H72" s="200"/>
      <c r="I72" s="200"/>
      <c r="J72" s="200"/>
      <c r="K72" s="200"/>
      <c r="L72" s="200"/>
      <c r="M72" s="200"/>
      <c r="N72" s="200"/>
      <c r="O72" s="200"/>
    </row>
    <row r="73" spans="1:15" x14ac:dyDescent="0.25">
      <c r="A73" s="2">
        <v>1</v>
      </c>
      <c r="B73" s="198" t="s">
        <v>54</v>
      </c>
      <c r="C73" s="198"/>
      <c r="D73" s="198"/>
      <c r="E73" s="198"/>
      <c r="F73" s="198"/>
      <c r="G73" s="198"/>
      <c r="H73" s="198"/>
      <c r="I73" s="198"/>
      <c r="J73" s="198"/>
      <c r="K73" s="198"/>
      <c r="L73" s="198"/>
      <c r="M73" s="198"/>
      <c r="N73" s="198"/>
      <c r="O73" s="198"/>
    </row>
    <row r="74" spans="1:15" x14ac:dyDescent="0.25">
      <c r="A74" s="2">
        <v>2</v>
      </c>
      <c r="B74" s="198" t="s">
        <v>55</v>
      </c>
      <c r="C74" s="198"/>
      <c r="D74" s="198"/>
      <c r="E74" s="198"/>
      <c r="F74" s="198"/>
      <c r="G74" s="198"/>
      <c r="H74" s="198"/>
      <c r="I74" s="198"/>
      <c r="J74" s="198"/>
      <c r="K74" s="198"/>
      <c r="L74" s="198"/>
      <c r="M74" s="198"/>
      <c r="N74" s="198"/>
      <c r="O74" s="198"/>
    </row>
    <row r="75" spans="1:15" x14ac:dyDescent="0.25">
      <c r="A75" s="2">
        <v>3</v>
      </c>
      <c r="B75" s="198" t="s">
        <v>57</v>
      </c>
      <c r="C75" s="198"/>
      <c r="D75" s="198"/>
      <c r="E75" s="198"/>
      <c r="F75" s="198"/>
      <c r="G75" s="198"/>
      <c r="H75" s="198"/>
      <c r="I75" s="198"/>
      <c r="J75" s="198"/>
      <c r="K75" s="198"/>
      <c r="L75" s="198"/>
      <c r="M75" s="198"/>
      <c r="N75" s="198"/>
      <c r="O75" s="198"/>
    </row>
    <row r="76" spans="1:15" x14ac:dyDescent="0.25">
      <c r="A76" s="2">
        <v>4</v>
      </c>
      <c r="B76" s="198" t="s">
        <v>56</v>
      </c>
      <c r="C76" s="198"/>
      <c r="D76" s="198"/>
      <c r="E76" s="198"/>
      <c r="F76" s="198"/>
      <c r="G76" s="198"/>
      <c r="H76" s="198"/>
      <c r="I76" s="198"/>
      <c r="J76" s="198"/>
      <c r="K76" s="198"/>
      <c r="L76" s="198"/>
      <c r="M76" s="198"/>
      <c r="N76" s="198"/>
      <c r="O76" s="198"/>
    </row>
    <row r="79" spans="1:15" x14ac:dyDescent="0.25">
      <c r="A79" s="1" t="s">
        <v>2</v>
      </c>
      <c r="B79" s="199">
        <f>DATE(2022,7,14)</f>
        <v>44756</v>
      </c>
      <c r="C79" s="199"/>
      <c r="D79" s="199"/>
      <c r="E79" s="200" t="s">
        <v>58</v>
      </c>
      <c r="F79" s="200"/>
      <c r="G79" s="200"/>
      <c r="H79" s="200"/>
      <c r="I79" s="200"/>
      <c r="J79" s="200"/>
      <c r="K79" s="200"/>
      <c r="L79" s="200"/>
      <c r="M79" s="200"/>
      <c r="N79" s="200"/>
      <c r="O79" s="200"/>
    </row>
    <row r="80" spans="1:15" x14ac:dyDescent="0.25">
      <c r="A80" s="2">
        <v>1</v>
      </c>
      <c r="B80" s="198" t="s">
        <v>59</v>
      </c>
      <c r="C80" s="198"/>
      <c r="D80" s="198"/>
      <c r="E80" s="198"/>
      <c r="F80" s="198"/>
      <c r="G80" s="198"/>
      <c r="H80" s="198"/>
      <c r="I80" s="198"/>
      <c r="J80" s="198"/>
      <c r="K80" s="198"/>
      <c r="L80" s="198"/>
      <c r="M80" s="198"/>
      <c r="N80" s="198"/>
      <c r="O80" s="198"/>
    </row>
    <row r="81" spans="1:15" x14ac:dyDescent="0.25">
      <c r="A81" s="2">
        <v>2</v>
      </c>
      <c r="B81" s="198" t="s">
        <v>60</v>
      </c>
      <c r="C81" s="198"/>
      <c r="D81" s="198"/>
      <c r="E81" s="198"/>
      <c r="F81" s="198"/>
      <c r="G81" s="198"/>
      <c r="H81" s="198"/>
      <c r="I81" s="198"/>
      <c r="J81" s="198"/>
      <c r="K81" s="198"/>
      <c r="L81" s="198"/>
      <c r="M81" s="198"/>
      <c r="N81" s="198"/>
      <c r="O81" s="198"/>
    </row>
    <row r="82" spans="1:15" x14ac:dyDescent="0.25">
      <c r="A82" s="2">
        <v>3</v>
      </c>
      <c r="B82" s="198" t="s">
        <v>61</v>
      </c>
      <c r="C82" s="198"/>
      <c r="D82" s="198"/>
      <c r="E82" s="198"/>
      <c r="F82" s="198"/>
      <c r="G82" s="198"/>
      <c r="H82" s="198"/>
      <c r="I82" s="198"/>
      <c r="J82" s="198"/>
      <c r="K82" s="198"/>
      <c r="L82" s="198"/>
      <c r="M82" s="198"/>
      <c r="N82" s="198"/>
      <c r="O82" s="198"/>
    </row>
    <row r="83" spans="1:15" x14ac:dyDescent="0.25">
      <c r="A83" s="2">
        <v>4</v>
      </c>
      <c r="B83" s="198" t="s">
        <v>62</v>
      </c>
      <c r="C83" s="198"/>
      <c r="D83" s="198"/>
      <c r="E83" s="198"/>
      <c r="F83" s="198"/>
      <c r="G83" s="198"/>
      <c r="H83" s="198"/>
      <c r="I83" s="198"/>
      <c r="J83" s="198"/>
      <c r="K83" s="198"/>
      <c r="L83" s="198"/>
      <c r="M83" s="198"/>
      <c r="N83" s="198"/>
      <c r="O83" s="198"/>
    </row>
    <row r="84" spans="1:15" x14ac:dyDescent="0.25">
      <c r="A84" s="2">
        <v>5</v>
      </c>
      <c r="B84" s="198" t="s">
        <v>63</v>
      </c>
      <c r="C84" s="198"/>
      <c r="D84" s="198"/>
      <c r="E84" s="198"/>
      <c r="F84" s="198"/>
      <c r="G84" s="198"/>
      <c r="H84" s="198"/>
      <c r="I84" s="198"/>
      <c r="J84" s="198"/>
      <c r="K84" s="198"/>
      <c r="L84" s="198"/>
      <c r="M84" s="198"/>
      <c r="N84" s="198"/>
      <c r="O84" s="198"/>
    </row>
    <row r="85" spans="1:15" x14ac:dyDescent="0.25">
      <c r="A85" s="2">
        <v>6</v>
      </c>
      <c r="B85" s="198" t="s">
        <v>64</v>
      </c>
      <c r="C85" s="198"/>
      <c r="D85" s="198"/>
      <c r="E85" s="198"/>
      <c r="F85" s="198"/>
      <c r="G85" s="198"/>
      <c r="H85" s="198"/>
      <c r="I85" s="198"/>
      <c r="J85" s="198"/>
      <c r="K85" s="198"/>
      <c r="L85" s="198"/>
      <c r="M85" s="198"/>
      <c r="N85" s="198"/>
      <c r="O85" s="198"/>
    </row>
    <row r="86" spans="1:15" x14ac:dyDescent="0.25">
      <c r="A86" s="2">
        <v>7</v>
      </c>
      <c r="B86" s="198" t="s">
        <v>65</v>
      </c>
      <c r="C86" s="198"/>
      <c r="D86" s="198"/>
      <c r="E86" s="198"/>
      <c r="F86" s="198"/>
      <c r="G86" s="198"/>
      <c r="H86" s="198"/>
      <c r="I86" s="198"/>
      <c r="J86" s="198"/>
      <c r="K86" s="198"/>
      <c r="L86" s="198"/>
      <c r="M86" s="198"/>
      <c r="N86" s="198"/>
      <c r="O86" s="198"/>
    </row>
    <row r="87" spans="1:15" x14ac:dyDescent="0.25">
      <c r="A87" s="2">
        <v>8</v>
      </c>
      <c r="B87" s="198" t="s">
        <v>68</v>
      </c>
      <c r="C87" s="198"/>
      <c r="D87" s="198"/>
      <c r="E87" s="198"/>
      <c r="F87" s="198"/>
      <c r="G87" s="198"/>
      <c r="H87" s="198"/>
      <c r="I87" s="198"/>
      <c r="J87" s="198"/>
      <c r="K87" s="198"/>
      <c r="L87" s="198"/>
      <c r="M87" s="198"/>
      <c r="N87" s="198"/>
      <c r="O87" s="198"/>
    </row>
    <row r="88" spans="1:15" ht="30" customHeight="1" x14ac:dyDescent="0.25">
      <c r="A88" s="2">
        <v>9</v>
      </c>
      <c r="B88" s="203" t="s">
        <v>66</v>
      </c>
      <c r="C88" s="203"/>
      <c r="D88" s="203"/>
      <c r="E88" s="203"/>
      <c r="F88" s="203"/>
      <c r="G88" s="203"/>
      <c r="H88" s="203"/>
      <c r="I88" s="203"/>
      <c r="J88" s="203"/>
      <c r="K88" s="203"/>
      <c r="L88" s="203"/>
      <c r="M88" s="203"/>
      <c r="N88" s="203"/>
      <c r="O88" s="203"/>
    </row>
    <row r="89" spans="1:15" ht="30" customHeight="1" x14ac:dyDescent="0.25">
      <c r="A89" s="2">
        <v>10</v>
      </c>
      <c r="B89" s="203" t="s">
        <v>67</v>
      </c>
      <c r="C89" s="203"/>
      <c r="D89" s="203"/>
      <c r="E89" s="203"/>
      <c r="F89" s="203"/>
      <c r="G89" s="203"/>
      <c r="H89" s="203"/>
      <c r="I89" s="203"/>
      <c r="J89" s="203"/>
      <c r="K89" s="203"/>
      <c r="L89" s="203"/>
      <c r="M89" s="203"/>
      <c r="N89" s="203"/>
      <c r="O89" s="203"/>
    </row>
    <row r="90" spans="1:15" x14ac:dyDescent="0.25">
      <c r="A90" s="2">
        <v>11</v>
      </c>
      <c r="B90" s="198" t="s">
        <v>69</v>
      </c>
      <c r="C90" s="198"/>
      <c r="D90" s="198"/>
      <c r="E90" s="198"/>
      <c r="F90" s="198"/>
      <c r="G90" s="198"/>
      <c r="H90" s="198"/>
      <c r="I90" s="198"/>
      <c r="J90" s="198"/>
      <c r="K90" s="198"/>
      <c r="L90" s="198"/>
      <c r="M90" s="198"/>
      <c r="N90" s="198"/>
      <c r="O90" s="198"/>
    </row>
    <row r="91" spans="1:15" x14ac:dyDescent="0.25">
      <c r="A91" s="2">
        <v>12</v>
      </c>
      <c r="B91" s="198" t="s">
        <v>70</v>
      </c>
      <c r="C91" s="198"/>
      <c r="D91" s="198"/>
      <c r="E91" s="198"/>
      <c r="F91" s="198"/>
      <c r="G91" s="198"/>
      <c r="H91" s="198"/>
      <c r="I91" s="198"/>
      <c r="J91" s="198"/>
      <c r="K91" s="198"/>
      <c r="L91" s="198"/>
      <c r="M91" s="198"/>
      <c r="N91" s="198"/>
      <c r="O91" s="198"/>
    </row>
    <row r="92" spans="1:15" x14ac:dyDescent="0.25">
      <c r="A92" s="2">
        <v>13</v>
      </c>
      <c r="B92" s="198" t="s">
        <v>71</v>
      </c>
      <c r="C92" s="198"/>
      <c r="D92" s="198"/>
      <c r="E92" s="198"/>
      <c r="F92" s="198"/>
      <c r="G92" s="198"/>
      <c r="H92" s="198"/>
      <c r="I92" s="198"/>
      <c r="J92" s="198"/>
      <c r="K92" s="198"/>
      <c r="L92" s="198"/>
      <c r="M92" s="198"/>
      <c r="N92" s="198"/>
      <c r="O92" s="198"/>
    </row>
    <row r="93" spans="1:15" x14ac:dyDescent="0.25">
      <c r="A93" s="2">
        <v>14</v>
      </c>
      <c r="B93" s="198" t="s">
        <v>72</v>
      </c>
      <c r="C93" s="198"/>
      <c r="D93" s="198"/>
      <c r="E93" s="198"/>
      <c r="F93" s="198"/>
      <c r="G93" s="198"/>
      <c r="H93" s="198"/>
      <c r="I93" s="198"/>
      <c r="J93" s="198"/>
      <c r="K93" s="198"/>
      <c r="L93" s="198"/>
      <c r="M93" s="198"/>
      <c r="N93" s="198"/>
      <c r="O93" s="198"/>
    </row>
    <row r="94" spans="1:15" x14ac:dyDescent="0.25">
      <c r="A94" s="2">
        <v>15</v>
      </c>
      <c r="B94" s="198" t="s">
        <v>73</v>
      </c>
      <c r="C94" s="198"/>
      <c r="D94" s="198"/>
      <c r="E94" s="198"/>
      <c r="F94" s="198"/>
      <c r="G94" s="198"/>
      <c r="H94" s="198"/>
      <c r="I94" s="198"/>
      <c r="J94" s="198"/>
      <c r="K94" s="198"/>
      <c r="L94" s="198"/>
      <c r="M94" s="198"/>
      <c r="N94" s="198"/>
      <c r="O94" s="198"/>
    </row>
    <row r="95" spans="1:15" x14ac:dyDescent="0.25">
      <c r="A95" s="2">
        <v>16</v>
      </c>
      <c r="B95" s="202" t="s">
        <v>92</v>
      </c>
      <c r="C95" s="198"/>
      <c r="D95" s="198"/>
      <c r="E95" s="198"/>
      <c r="F95" s="198"/>
      <c r="G95" s="198"/>
      <c r="H95" s="198"/>
      <c r="I95" s="198"/>
      <c r="J95" s="198"/>
      <c r="K95" s="198"/>
      <c r="L95" s="198"/>
      <c r="M95" s="198"/>
      <c r="N95" s="198"/>
      <c r="O95" s="198"/>
    </row>
    <row r="96" spans="1:15" x14ac:dyDescent="0.25">
      <c r="A96" s="2">
        <v>17</v>
      </c>
      <c r="B96" s="198" t="s">
        <v>74</v>
      </c>
      <c r="C96" s="198"/>
      <c r="D96" s="198"/>
      <c r="E96" s="198"/>
      <c r="F96" s="198"/>
      <c r="G96" s="198"/>
      <c r="H96" s="198"/>
      <c r="I96" s="198"/>
      <c r="J96" s="198"/>
      <c r="K96" s="198"/>
      <c r="L96" s="198"/>
      <c r="M96" s="198"/>
      <c r="N96" s="198"/>
      <c r="O96" s="198"/>
    </row>
    <row r="97" spans="1:15" x14ac:dyDescent="0.25">
      <c r="A97" s="2">
        <v>18</v>
      </c>
      <c r="B97" s="198" t="s">
        <v>75</v>
      </c>
      <c r="C97" s="198"/>
      <c r="D97" s="198"/>
      <c r="E97" s="198"/>
      <c r="F97" s="198"/>
      <c r="G97" s="198"/>
      <c r="H97" s="198"/>
      <c r="I97" s="198"/>
      <c r="J97" s="198"/>
      <c r="K97" s="198"/>
      <c r="L97" s="198"/>
      <c r="M97" s="198"/>
      <c r="N97" s="198"/>
      <c r="O97" s="198"/>
    </row>
    <row r="98" spans="1:15" x14ac:dyDescent="0.25">
      <c r="A98" s="2">
        <v>19</v>
      </c>
      <c r="B98" s="198" t="s">
        <v>76</v>
      </c>
      <c r="C98" s="198"/>
      <c r="D98" s="198"/>
      <c r="E98" s="198"/>
      <c r="F98" s="198"/>
      <c r="G98" s="198"/>
      <c r="H98" s="198"/>
      <c r="I98" s="198"/>
      <c r="J98" s="198"/>
      <c r="K98" s="198"/>
      <c r="L98" s="198"/>
      <c r="M98" s="198"/>
      <c r="N98" s="198"/>
      <c r="O98" s="198"/>
    </row>
    <row r="99" spans="1:15" x14ac:dyDescent="0.25">
      <c r="A99" s="2">
        <v>20</v>
      </c>
      <c r="B99" s="198" t="s">
        <v>77</v>
      </c>
      <c r="C99" s="198"/>
      <c r="D99" s="198"/>
      <c r="E99" s="198"/>
      <c r="F99" s="198"/>
      <c r="G99" s="198"/>
      <c r="H99" s="198"/>
      <c r="I99" s="198"/>
      <c r="J99" s="198"/>
      <c r="K99" s="198"/>
      <c r="L99" s="198"/>
      <c r="M99" s="198"/>
      <c r="N99" s="198"/>
      <c r="O99" s="198"/>
    </row>
    <row r="100" spans="1:15" x14ac:dyDescent="0.25">
      <c r="A100" s="2">
        <v>21</v>
      </c>
      <c r="B100" s="198" t="s">
        <v>93</v>
      </c>
      <c r="C100" s="198"/>
      <c r="D100" s="198"/>
      <c r="E100" s="198"/>
      <c r="F100" s="198"/>
      <c r="G100" s="198"/>
      <c r="H100" s="198"/>
      <c r="I100" s="198"/>
      <c r="J100" s="198"/>
      <c r="K100" s="198"/>
      <c r="L100" s="198"/>
      <c r="M100" s="198"/>
      <c r="N100" s="198"/>
      <c r="O100" s="198"/>
    </row>
    <row r="101" spans="1:15" x14ac:dyDescent="0.25">
      <c r="A101" s="2">
        <v>22</v>
      </c>
      <c r="B101" s="204" t="s">
        <v>78</v>
      </c>
      <c r="C101" s="205"/>
      <c r="D101" s="205"/>
      <c r="E101" s="205"/>
      <c r="F101" s="205"/>
      <c r="G101" s="205"/>
      <c r="H101" s="205"/>
      <c r="I101" s="205"/>
      <c r="J101" s="205"/>
      <c r="K101" s="205"/>
      <c r="L101" s="205"/>
      <c r="M101" s="205"/>
      <c r="N101" s="205"/>
      <c r="O101" s="206"/>
    </row>
    <row r="102" spans="1:15" x14ac:dyDescent="0.25">
      <c r="A102" s="2">
        <v>23</v>
      </c>
      <c r="B102" s="204" t="s">
        <v>79</v>
      </c>
      <c r="C102" s="205"/>
      <c r="D102" s="205"/>
      <c r="E102" s="205"/>
      <c r="F102" s="205"/>
      <c r="G102" s="205"/>
      <c r="H102" s="205"/>
      <c r="I102" s="205"/>
      <c r="J102" s="205"/>
      <c r="K102" s="205"/>
      <c r="L102" s="205"/>
      <c r="M102" s="205"/>
      <c r="N102" s="205"/>
      <c r="O102" s="206"/>
    </row>
    <row r="103" spans="1:15" x14ac:dyDescent="0.25">
      <c r="A103" s="2">
        <v>24</v>
      </c>
      <c r="B103" s="204" t="s">
        <v>80</v>
      </c>
      <c r="C103" s="205"/>
      <c r="D103" s="205"/>
      <c r="E103" s="205"/>
      <c r="F103" s="205"/>
      <c r="G103" s="205"/>
      <c r="H103" s="205"/>
      <c r="I103" s="205"/>
      <c r="J103" s="205"/>
      <c r="K103" s="205"/>
      <c r="L103" s="205"/>
      <c r="M103" s="205"/>
      <c r="N103" s="205"/>
      <c r="O103" s="206"/>
    </row>
    <row r="104" spans="1:15" x14ac:dyDescent="0.25">
      <c r="A104" s="2">
        <v>25</v>
      </c>
      <c r="B104" s="204" t="s">
        <v>94</v>
      </c>
      <c r="C104" s="205"/>
      <c r="D104" s="205"/>
      <c r="E104" s="205"/>
      <c r="F104" s="205"/>
      <c r="G104" s="205"/>
      <c r="H104" s="205"/>
      <c r="I104" s="205"/>
      <c r="J104" s="205"/>
      <c r="K104" s="205"/>
      <c r="L104" s="205"/>
      <c r="M104" s="205"/>
      <c r="N104" s="205"/>
      <c r="O104" s="206"/>
    </row>
    <row r="105" spans="1:15" x14ac:dyDescent="0.25">
      <c r="A105" s="2">
        <v>26</v>
      </c>
      <c r="B105" s="204" t="s">
        <v>81</v>
      </c>
      <c r="C105" s="205"/>
      <c r="D105" s="205"/>
      <c r="E105" s="205"/>
      <c r="F105" s="205"/>
      <c r="G105" s="205"/>
      <c r="H105" s="205"/>
      <c r="I105" s="205"/>
      <c r="J105" s="205"/>
      <c r="K105" s="205"/>
      <c r="L105" s="205"/>
      <c r="M105" s="205"/>
      <c r="N105" s="205"/>
      <c r="O105" s="206"/>
    </row>
    <row r="106" spans="1:15" x14ac:dyDescent="0.25">
      <c r="A106" s="2">
        <v>27</v>
      </c>
      <c r="B106" s="204" t="s">
        <v>95</v>
      </c>
      <c r="C106" s="205"/>
      <c r="D106" s="205"/>
      <c r="E106" s="205"/>
      <c r="F106" s="205"/>
      <c r="G106" s="205"/>
      <c r="H106" s="205"/>
      <c r="I106" s="205"/>
      <c r="J106" s="205"/>
      <c r="K106" s="205"/>
      <c r="L106" s="205"/>
      <c r="M106" s="205"/>
      <c r="N106" s="205"/>
      <c r="O106" s="206"/>
    </row>
    <row r="107" spans="1:15" x14ac:dyDescent="0.25">
      <c r="A107" s="2">
        <v>28</v>
      </c>
      <c r="B107" s="204" t="s">
        <v>96</v>
      </c>
      <c r="C107" s="205"/>
      <c r="D107" s="205"/>
      <c r="E107" s="205"/>
      <c r="F107" s="205"/>
      <c r="G107" s="205"/>
      <c r="H107" s="205"/>
      <c r="I107" s="205"/>
      <c r="J107" s="205"/>
      <c r="K107" s="205"/>
      <c r="L107" s="205"/>
      <c r="M107" s="205"/>
      <c r="N107" s="205"/>
      <c r="O107" s="206"/>
    </row>
    <row r="108" spans="1:15" x14ac:dyDescent="0.25">
      <c r="A108" s="2">
        <v>29</v>
      </c>
      <c r="B108" s="204" t="s">
        <v>82</v>
      </c>
      <c r="C108" s="205"/>
      <c r="D108" s="205"/>
      <c r="E108" s="205"/>
      <c r="F108" s="205"/>
      <c r="G108" s="205"/>
      <c r="H108" s="205"/>
      <c r="I108" s="205"/>
      <c r="J108" s="205"/>
      <c r="K108" s="205"/>
      <c r="L108" s="205"/>
      <c r="M108" s="205"/>
      <c r="N108" s="205"/>
      <c r="O108" s="206"/>
    </row>
    <row r="109" spans="1:15" x14ac:dyDescent="0.25">
      <c r="A109" s="2">
        <v>30</v>
      </c>
      <c r="B109" s="204" t="s">
        <v>83</v>
      </c>
      <c r="C109" s="205"/>
      <c r="D109" s="205"/>
      <c r="E109" s="205"/>
      <c r="F109" s="205"/>
      <c r="G109" s="205"/>
      <c r="H109" s="205"/>
      <c r="I109" s="205"/>
      <c r="J109" s="205"/>
      <c r="K109" s="205"/>
      <c r="L109" s="205"/>
      <c r="M109" s="205"/>
      <c r="N109" s="205"/>
      <c r="O109" s="206"/>
    </row>
    <row r="110" spans="1:15" x14ac:dyDescent="0.25">
      <c r="A110" s="2">
        <v>31</v>
      </c>
      <c r="B110" s="204" t="s">
        <v>84</v>
      </c>
      <c r="C110" s="205"/>
      <c r="D110" s="205"/>
      <c r="E110" s="205"/>
      <c r="F110" s="205"/>
      <c r="G110" s="205"/>
      <c r="H110" s="205"/>
      <c r="I110" s="205"/>
      <c r="J110" s="205"/>
      <c r="K110" s="205"/>
      <c r="L110" s="205"/>
      <c r="M110" s="205"/>
      <c r="N110" s="205"/>
      <c r="O110" s="206"/>
    </row>
    <row r="111" spans="1:15" x14ac:dyDescent="0.25">
      <c r="A111" s="2">
        <v>32</v>
      </c>
      <c r="B111" s="204" t="s">
        <v>85</v>
      </c>
      <c r="C111" s="205"/>
      <c r="D111" s="205"/>
      <c r="E111" s="205"/>
      <c r="F111" s="205"/>
      <c r="G111" s="205"/>
      <c r="H111" s="205"/>
      <c r="I111" s="205"/>
      <c r="J111" s="205"/>
      <c r="K111" s="205"/>
      <c r="L111" s="205"/>
      <c r="M111" s="205"/>
      <c r="N111" s="205"/>
      <c r="O111" s="206"/>
    </row>
    <row r="112" spans="1:15" x14ac:dyDescent="0.25">
      <c r="A112" s="2">
        <v>33</v>
      </c>
      <c r="B112" s="204" t="s">
        <v>86</v>
      </c>
      <c r="C112" s="205"/>
      <c r="D112" s="205"/>
      <c r="E112" s="205"/>
      <c r="F112" s="205"/>
      <c r="G112" s="205"/>
      <c r="H112" s="205"/>
      <c r="I112" s="205"/>
      <c r="J112" s="205"/>
      <c r="K112" s="205"/>
      <c r="L112" s="205"/>
      <c r="M112" s="205"/>
      <c r="N112" s="205"/>
      <c r="O112" s="206"/>
    </row>
    <row r="113" spans="1:15" x14ac:dyDescent="0.25">
      <c r="A113" s="2">
        <v>34</v>
      </c>
      <c r="B113" s="204" t="s">
        <v>87</v>
      </c>
      <c r="C113" s="205"/>
      <c r="D113" s="205"/>
      <c r="E113" s="205"/>
      <c r="F113" s="205"/>
      <c r="G113" s="205"/>
      <c r="H113" s="205"/>
      <c r="I113" s="205"/>
      <c r="J113" s="205"/>
      <c r="K113" s="205"/>
      <c r="L113" s="205"/>
      <c r="M113" s="205"/>
      <c r="N113" s="205"/>
      <c r="O113" s="206"/>
    </row>
    <row r="114" spans="1:15" x14ac:dyDescent="0.25">
      <c r="A114" s="2">
        <v>35</v>
      </c>
      <c r="B114" s="204" t="s">
        <v>88</v>
      </c>
      <c r="C114" s="205"/>
      <c r="D114" s="205"/>
      <c r="E114" s="205"/>
      <c r="F114" s="205"/>
      <c r="G114" s="205"/>
      <c r="H114" s="205"/>
      <c r="I114" s="205"/>
      <c r="J114" s="205"/>
      <c r="K114" s="205"/>
      <c r="L114" s="205"/>
      <c r="M114" s="205"/>
      <c r="N114" s="205"/>
      <c r="O114" s="206"/>
    </row>
    <row r="115" spans="1:15" x14ac:dyDescent="0.25">
      <c r="A115" s="2">
        <v>36</v>
      </c>
      <c r="B115" s="204" t="s">
        <v>89</v>
      </c>
      <c r="C115" s="205"/>
      <c r="D115" s="205"/>
      <c r="E115" s="205"/>
      <c r="F115" s="205"/>
      <c r="G115" s="205"/>
      <c r="H115" s="205"/>
      <c r="I115" s="205"/>
      <c r="J115" s="205"/>
      <c r="K115" s="205"/>
      <c r="L115" s="205"/>
      <c r="M115" s="205"/>
      <c r="N115" s="205"/>
      <c r="O115" s="206"/>
    </row>
    <row r="116" spans="1:15" x14ac:dyDescent="0.25">
      <c r="A116" s="2">
        <v>37</v>
      </c>
      <c r="B116" s="204" t="s">
        <v>90</v>
      </c>
      <c r="C116" s="205"/>
      <c r="D116" s="205"/>
      <c r="E116" s="205"/>
      <c r="F116" s="205"/>
      <c r="G116" s="205"/>
      <c r="H116" s="205"/>
      <c r="I116" s="205"/>
      <c r="J116" s="205"/>
      <c r="K116" s="205"/>
      <c r="L116" s="205"/>
      <c r="M116" s="205"/>
      <c r="N116" s="205"/>
      <c r="O116" s="206"/>
    </row>
    <row r="117" spans="1:15" x14ac:dyDescent="0.25">
      <c r="A117" s="2">
        <v>38</v>
      </c>
      <c r="B117" s="204" t="s">
        <v>91</v>
      </c>
      <c r="C117" s="205"/>
      <c r="D117" s="205"/>
      <c r="E117" s="205"/>
      <c r="F117" s="205"/>
      <c r="G117" s="205"/>
      <c r="H117" s="205"/>
      <c r="I117" s="205"/>
      <c r="J117" s="205"/>
      <c r="K117" s="205"/>
      <c r="L117" s="205"/>
      <c r="M117" s="205"/>
      <c r="N117" s="205"/>
      <c r="O117" s="206"/>
    </row>
    <row r="118" spans="1:15" x14ac:dyDescent="0.25">
      <c r="A118" s="2">
        <v>39</v>
      </c>
      <c r="B118" s="198" t="s">
        <v>102</v>
      </c>
      <c r="C118" s="198"/>
      <c r="D118" s="198"/>
      <c r="E118" s="198"/>
      <c r="F118" s="198"/>
      <c r="G118" s="198"/>
      <c r="H118" s="198"/>
      <c r="I118" s="198"/>
      <c r="J118" s="198"/>
      <c r="K118" s="198"/>
      <c r="L118" s="198"/>
      <c r="M118" s="198"/>
      <c r="N118" s="198"/>
      <c r="O118" s="198"/>
    </row>
    <row r="119" spans="1:15" x14ac:dyDescent="0.25">
      <c r="A119" s="2">
        <v>40</v>
      </c>
      <c r="B119" s="198" t="s">
        <v>103</v>
      </c>
      <c r="C119" s="198"/>
      <c r="D119" s="198"/>
      <c r="E119" s="198"/>
      <c r="F119" s="198"/>
      <c r="G119" s="198"/>
      <c r="H119" s="198"/>
      <c r="I119" s="198"/>
      <c r="J119" s="198"/>
      <c r="K119" s="198"/>
      <c r="L119" s="198"/>
      <c r="M119" s="198"/>
      <c r="N119" s="198"/>
      <c r="O119" s="198"/>
    </row>
    <row r="120" spans="1:15" x14ac:dyDescent="0.25">
      <c r="A120" s="2">
        <v>41</v>
      </c>
      <c r="B120" s="198" t="s">
        <v>97</v>
      </c>
      <c r="C120" s="198"/>
      <c r="D120" s="198"/>
      <c r="E120" s="198"/>
      <c r="F120" s="198"/>
      <c r="G120" s="198"/>
      <c r="H120" s="198"/>
      <c r="I120" s="198"/>
      <c r="J120" s="198"/>
      <c r="K120" s="198"/>
      <c r="L120" s="198"/>
      <c r="M120" s="198"/>
      <c r="N120" s="198"/>
      <c r="O120" s="198"/>
    </row>
    <row r="121" spans="1:15" x14ac:dyDescent="0.25">
      <c r="A121" s="2">
        <v>42</v>
      </c>
      <c r="B121" s="198" t="s">
        <v>98</v>
      </c>
      <c r="C121" s="198"/>
      <c r="D121" s="198"/>
      <c r="E121" s="198"/>
      <c r="F121" s="198"/>
      <c r="G121" s="198"/>
      <c r="H121" s="198"/>
      <c r="I121" s="198"/>
      <c r="J121" s="198"/>
      <c r="K121" s="198"/>
      <c r="L121" s="198"/>
      <c r="M121" s="198"/>
      <c r="N121" s="198"/>
      <c r="O121" s="198"/>
    </row>
    <row r="122" spans="1:15" x14ac:dyDescent="0.25">
      <c r="A122" s="2">
        <v>43</v>
      </c>
      <c r="B122" s="198" t="s">
        <v>99</v>
      </c>
      <c r="C122" s="198"/>
      <c r="D122" s="198"/>
      <c r="E122" s="198"/>
      <c r="F122" s="198"/>
      <c r="G122" s="198"/>
      <c r="H122" s="198"/>
      <c r="I122" s="198"/>
      <c r="J122" s="198"/>
      <c r="K122" s="198"/>
      <c r="L122" s="198"/>
      <c r="M122" s="198"/>
      <c r="N122" s="198"/>
      <c r="O122" s="198"/>
    </row>
    <row r="123" spans="1:15" x14ac:dyDescent="0.25">
      <c r="A123" s="2">
        <v>44</v>
      </c>
      <c r="B123" s="198" t="s">
        <v>100</v>
      </c>
      <c r="C123" s="198"/>
      <c r="D123" s="198"/>
      <c r="E123" s="198"/>
      <c r="F123" s="198"/>
      <c r="G123" s="198"/>
      <c r="H123" s="198"/>
      <c r="I123" s="198"/>
      <c r="J123" s="198"/>
      <c r="K123" s="198"/>
      <c r="L123" s="198"/>
      <c r="M123" s="198"/>
      <c r="N123" s="198"/>
      <c r="O123" s="198"/>
    </row>
    <row r="124" spans="1:15" x14ac:dyDescent="0.25">
      <c r="A124" s="2">
        <v>45</v>
      </c>
      <c r="B124" s="198" t="s">
        <v>101</v>
      </c>
      <c r="C124" s="198"/>
      <c r="D124" s="198"/>
      <c r="E124" s="198"/>
      <c r="F124" s="198"/>
      <c r="G124" s="198"/>
      <c r="H124" s="198"/>
      <c r="I124" s="198"/>
      <c r="J124" s="198"/>
      <c r="K124" s="198"/>
      <c r="L124" s="198"/>
      <c r="M124" s="198"/>
      <c r="N124" s="198"/>
      <c r="O124" s="198"/>
    </row>
    <row r="125" spans="1:15" ht="31.5" customHeight="1" x14ac:dyDescent="0.25">
      <c r="A125" s="2">
        <v>46</v>
      </c>
      <c r="B125" s="203" t="s">
        <v>104</v>
      </c>
      <c r="C125" s="203"/>
      <c r="D125" s="203"/>
      <c r="E125" s="203"/>
      <c r="F125" s="203"/>
      <c r="G125" s="203"/>
      <c r="H125" s="203"/>
      <c r="I125" s="203"/>
      <c r="J125" s="203"/>
      <c r="K125" s="203"/>
      <c r="L125" s="203"/>
      <c r="M125" s="203"/>
      <c r="N125" s="203"/>
      <c r="O125" s="203"/>
    </row>
    <row r="128" spans="1:15" x14ac:dyDescent="0.25">
      <c r="A128" s="1" t="s">
        <v>2</v>
      </c>
      <c r="B128" s="199">
        <f>DATE(2022,7,19)</f>
        <v>44761</v>
      </c>
      <c r="C128" s="199"/>
      <c r="D128" s="199"/>
      <c r="E128" s="200" t="s">
        <v>105</v>
      </c>
      <c r="F128" s="200"/>
      <c r="G128" s="200"/>
      <c r="H128" s="200"/>
      <c r="I128" s="200"/>
      <c r="J128" s="200"/>
      <c r="K128" s="200"/>
      <c r="L128" s="200"/>
      <c r="M128" s="200"/>
      <c r="N128" s="200"/>
      <c r="O128" s="200"/>
    </row>
    <row r="129" spans="1:15" x14ac:dyDescent="0.25">
      <c r="A129" s="2">
        <v>1</v>
      </c>
      <c r="B129" s="198" t="s">
        <v>106</v>
      </c>
      <c r="C129" s="198"/>
      <c r="D129" s="198"/>
      <c r="E129" s="198"/>
      <c r="F129" s="198"/>
      <c r="G129" s="198"/>
      <c r="H129" s="198"/>
      <c r="I129" s="198"/>
      <c r="J129" s="198"/>
      <c r="K129" s="198"/>
      <c r="L129" s="198"/>
      <c r="M129" s="198"/>
      <c r="N129" s="198"/>
      <c r="O129" s="198"/>
    </row>
    <row r="130" spans="1:15" x14ac:dyDescent="0.25">
      <c r="A130" s="2">
        <v>2</v>
      </c>
      <c r="B130" s="198" t="s">
        <v>204</v>
      </c>
      <c r="C130" s="198"/>
      <c r="D130" s="198"/>
      <c r="E130" s="198"/>
      <c r="F130" s="198"/>
      <c r="G130" s="198"/>
      <c r="H130" s="198"/>
      <c r="I130" s="198"/>
      <c r="J130" s="198"/>
      <c r="K130" s="198"/>
      <c r="L130" s="198"/>
      <c r="M130" s="198"/>
      <c r="N130" s="198"/>
      <c r="O130" s="198"/>
    </row>
    <row r="131" spans="1:15" x14ac:dyDescent="0.25">
      <c r="A131" s="2">
        <v>3</v>
      </c>
      <c r="B131" s="198" t="s">
        <v>107</v>
      </c>
      <c r="C131" s="198"/>
      <c r="D131" s="198"/>
      <c r="E131" s="198"/>
      <c r="F131" s="198"/>
      <c r="G131" s="198"/>
      <c r="H131" s="198"/>
      <c r="I131" s="198"/>
      <c r="J131" s="198"/>
      <c r="K131" s="198"/>
      <c r="L131" s="198"/>
      <c r="M131" s="198"/>
      <c r="N131" s="198"/>
      <c r="O131" s="198"/>
    </row>
    <row r="132" spans="1:15" x14ac:dyDescent="0.25">
      <c r="A132" s="2">
        <v>4</v>
      </c>
      <c r="B132" s="198" t="s">
        <v>108</v>
      </c>
      <c r="C132" s="198"/>
      <c r="D132" s="198"/>
      <c r="E132" s="198"/>
      <c r="F132" s="198"/>
      <c r="G132" s="198"/>
      <c r="H132" s="198"/>
      <c r="I132" s="198"/>
      <c r="J132" s="198"/>
      <c r="K132" s="198"/>
      <c r="L132" s="198"/>
      <c r="M132" s="198"/>
      <c r="N132" s="198"/>
      <c r="O132" s="198"/>
    </row>
    <row r="133" spans="1:15" ht="31.5" customHeight="1" x14ac:dyDescent="0.25">
      <c r="A133" s="2">
        <v>5</v>
      </c>
      <c r="B133" s="203" t="s">
        <v>109</v>
      </c>
      <c r="C133" s="203"/>
      <c r="D133" s="203"/>
      <c r="E133" s="203"/>
      <c r="F133" s="203"/>
      <c r="G133" s="203"/>
      <c r="H133" s="203"/>
      <c r="I133" s="203"/>
      <c r="J133" s="203"/>
      <c r="K133" s="203"/>
      <c r="L133" s="203"/>
      <c r="M133" s="203"/>
      <c r="N133" s="203"/>
      <c r="O133" s="203"/>
    </row>
    <row r="134" spans="1:15" ht="30.75" customHeight="1" x14ac:dyDescent="0.25">
      <c r="A134" s="2">
        <v>6</v>
      </c>
      <c r="B134" s="203" t="s">
        <v>110</v>
      </c>
      <c r="C134" s="203"/>
      <c r="D134" s="203"/>
      <c r="E134" s="203"/>
      <c r="F134" s="203"/>
      <c r="G134" s="203"/>
      <c r="H134" s="203"/>
      <c r="I134" s="203"/>
      <c r="J134" s="203"/>
      <c r="K134" s="203"/>
      <c r="L134" s="203"/>
      <c r="M134" s="203"/>
      <c r="N134" s="203"/>
      <c r="O134" s="203"/>
    </row>
    <row r="135" spans="1:15" x14ac:dyDescent="0.25">
      <c r="A135" s="2">
        <v>7</v>
      </c>
      <c r="B135" s="198" t="s">
        <v>111</v>
      </c>
      <c r="C135" s="198"/>
      <c r="D135" s="198"/>
      <c r="E135" s="198"/>
      <c r="F135" s="198"/>
      <c r="G135" s="198"/>
      <c r="H135" s="198"/>
      <c r="I135" s="198"/>
      <c r="J135" s="198"/>
      <c r="K135" s="198"/>
      <c r="L135" s="198"/>
      <c r="M135" s="198"/>
      <c r="N135" s="198"/>
      <c r="O135" s="198"/>
    </row>
    <row r="136" spans="1:15" x14ac:dyDescent="0.25">
      <c r="A136" s="2">
        <v>8</v>
      </c>
      <c r="B136" s="198" t="s">
        <v>112</v>
      </c>
      <c r="C136" s="198"/>
      <c r="D136" s="198"/>
      <c r="E136" s="198"/>
      <c r="F136" s="198"/>
      <c r="G136" s="198"/>
      <c r="H136" s="198"/>
      <c r="I136" s="198"/>
      <c r="J136" s="198"/>
      <c r="K136" s="198"/>
      <c r="L136" s="198"/>
      <c r="M136" s="198"/>
      <c r="N136" s="198"/>
      <c r="O136" s="198"/>
    </row>
    <row r="137" spans="1:15" x14ac:dyDescent="0.25">
      <c r="A137" s="2">
        <v>9</v>
      </c>
      <c r="B137" s="198" t="s">
        <v>113</v>
      </c>
      <c r="C137" s="198"/>
      <c r="D137" s="198"/>
      <c r="E137" s="198"/>
      <c r="F137" s="198"/>
      <c r="G137" s="198"/>
      <c r="H137" s="198"/>
      <c r="I137" s="198"/>
      <c r="J137" s="198"/>
      <c r="K137" s="198"/>
      <c r="L137" s="198"/>
      <c r="M137" s="198"/>
      <c r="N137" s="198"/>
      <c r="O137" s="198"/>
    </row>
    <row r="140" spans="1:15" x14ac:dyDescent="0.25">
      <c r="A140" s="1" t="s">
        <v>2</v>
      </c>
      <c r="B140" s="199">
        <f>DATE(2022,7,20)</f>
        <v>44762</v>
      </c>
      <c r="C140" s="199"/>
      <c r="D140" s="199"/>
      <c r="E140" s="200" t="s">
        <v>114</v>
      </c>
      <c r="F140" s="200"/>
      <c r="G140" s="200"/>
      <c r="H140" s="200"/>
      <c r="I140" s="200"/>
      <c r="J140" s="200"/>
      <c r="K140" s="200"/>
      <c r="L140" s="200"/>
      <c r="M140" s="200"/>
      <c r="N140" s="200"/>
      <c r="O140" s="200"/>
    </row>
    <row r="141" spans="1:15" x14ac:dyDescent="0.25">
      <c r="A141" s="2">
        <v>1</v>
      </c>
      <c r="B141" s="198" t="s">
        <v>115</v>
      </c>
      <c r="C141" s="198"/>
      <c r="D141" s="198"/>
      <c r="E141" s="198"/>
      <c r="F141" s="198"/>
      <c r="G141" s="198"/>
      <c r="H141" s="198"/>
      <c r="I141" s="198"/>
      <c r="J141" s="198"/>
      <c r="K141" s="198"/>
      <c r="L141" s="198"/>
      <c r="M141" s="198"/>
      <c r="N141" s="198"/>
      <c r="O141" s="198"/>
    </row>
    <row r="142" spans="1:15" x14ac:dyDescent="0.25">
      <c r="A142" s="2">
        <v>2</v>
      </c>
      <c r="B142" s="198" t="s">
        <v>116</v>
      </c>
      <c r="C142" s="198"/>
      <c r="D142" s="198"/>
      <c r="E142" s="198"/>
      <c r="F142" s="198"/>
      <c r="G142" s="198"/>
      <c r="H142" s="198"/>
      <c r="I142" s="198"/>
      <c r="J142" s="198"/>
      <c r="K142" s="198"/>
      <c r="L142" s="198"/>
      <c r="M142" s="198"/>
      <c r="N142" s="198"/>
      <c r="O142" s="198"/>
    </row>
    <row r="143" spans="1:15" x14ac:dyDescent="0.25">
      <c r="A143" s="2">
        <v>3</v>
      </c>
      <c r="B143" s="198" t="s">
        <v>119</v>
      </c>
      <c r="C143" s="198"/>
      <c r="D143" s="198"/>
      <c r="E143" s="198"/>
      <c r="F143" s="198"/>
      <c r="G143" s="198"/>
      <c r="H143" s="198"/>
      <c r="I143" s="198"/>
      <c r="J143" s="198"/>
      <c r="K143" s="198"/>
      <c r="L143" s="198"/>
      <c r="M143" s="198"/>
      <c r="N143" s="198"/>
      <c r="O143" s="198"/>
    </row>
    <row r="144" spans="1:15" x14ac:dyDescent="0.25">
      <c r="A144" s="2">
        <v>4</v>
      </c>
      <c r="B144" s="198" t="s">
        <v>120</v>
      </c>
      <c r="C144" s="198"/>
      <c r="D144" s="198"/>
      <c r="E144" s="198"/>
      <c r="F144" s="198"/>
      <c r="G144" s="198"/>
      <c r="H144" s="198"/>
      <c r="I144" s="198"/>
      <c r="J144" s="198"/>
      <c r="K144" s="198"/>
      <c r="L144" s="198"/>
      <c r="M144" s="198"/>
      <c r="N144" s="198"/>
      <c r="O144" s="198"/>
    </row>
    <row r="145" spans="1:15" ht="30.75" customHeight="1" x14ac:dyDescent="0.25">
      <c r="A145" s="2">
        <v>5</v>
      </c>
      <c r="B145" s="203" t="s">
        <v>124</v>
      </c>
      <c r="C145" s="203"/>
      <c r="D145" s="203"/>
      <c r="E145" s="203"/>
      <c r="F145" s="203"/>
      <c r="G145" s="203"/>
      <c r="H145" s="203"/>
      <c r="I145" s="203"/>
      <c r="J145" s="203"/>
      <c r="K145" s="203"/>
      <c r="L145" s="203"/>
      <c r="M145" s="203"/>
      <c r="N145" s="203"/>
      <c r="O145" s="203"/>
    </row>
    <row r="146" spans="1:15" ht="30" customHeight="1" x14ac:dyDescent="0.25">
      <c r="A146" s="2">
        <v>6</v>
      </c>
      <c r="B146" s="203" t="s">
        <v>123</v>
      </c>
      <c r="C146" s="203"/>
      <c r="D146" s="203"/>
      <c r="E146" s="203"/>
      <c r="F146" s="203"/>
      <c r="G146" s="203"/>
      <c r="H146" s="203"/>
      <c r="I146" s="203"/>
      <c r="J146" s="203"/>
      <c r="K146" s="203"/>
      <c r="L146" s="203"/>
      <c r="M146" s="203"/>
      <c r="N146" s="203"/>
      <c r="O146" s="203"/>
    </row>
    <row r="147" spans="1:15" ht="30" customHeight="1" x14ac:dyDescent="0.25">
      <c r="A147" s="2">
        <v>7</v>
      </c>
      <c r="B147" s="207" t="s">
        <v>121</v>
      </c>
      <c r="C147" s="207"/>
      <c r="D147" s="207"/>
      <c r="E147" s="207"/>
      <c r="F147" s="207"/>
      <c r="G147" s="207"/>
      <c r="H147" s="207"/>
      <c r="I147" s="207"/>
      <c r="J147" s="207"/>
      <c r="K147" s="207"/>
      <c r="L147" s="207"/>
      <c r="M147" s="207"/>
      <c r="N147" s="207"/>
      <c r="O147" s="207"/>
    </row>
    <row r="148" spans="1:15" ht="31.5" customHeight="1" x14ac:dyDescent="0.25">
      <c r="A148" s="2">
        <v>8</v>
      </c>
      <c r="B148" s="203" t="s">
        <v>122</v>
      </c>
      <c r="C148" s="203"/>
      <c r="D148" s="203"/>
      <c r="E148" s="203"/>
      <c r="F148" s="203"/>
      <c r="G148" s="203"/>
      <c r="H148" s="203"/>
      <c r="I148" s="203"/>
      <c r="J148" s="203"/>
      <c r="K148" s="203"/>
      <c r="L148" s="203"/>
      <c r="M148" s="203"/>
      <c r="N148" s="203"/>
      <c r="O148" s="203"/>
    </row>
    <row r="149" spans="1:15" x14ac:dyDescent="0.25">
      <c r="A149" s="2">
        <v>9</v>
      </c>
      <c r="B149" s="198" t="s">
        <v>125</v>
      </c>
      <c r="C149" s="198"/>
      <c r="D149" s="198"/>
      <c r="E149" s="198"/>
      <c r="F149" s="198"/>
      <c r="G149" s="198"/>
      <c r="H149" s="198"/>
      <c r="I149" s="198"/>
      <c r="J149" s="198"/>
      <c r="K149" s="198"/>
      <c r="L149" s="198"/>
      <c r="M149" s="198"/>
      <c r="N149" s="198"/>
      <c r="O149" s="198"/>
    </row>
    <row r="150" spans="1:15" x14ac:dyDescent="0.25">
      <c r="A150" s="2">
        <v>10</v>
      </c>
      <c r="B150" s="198" t="s">
        <v>126</v>
      </c>
      <c r="C150" s="198"/>
      <c r="D150" s="198"/>
      <c r="E150" s="198"/>
      <c r="F150" s="198"/>
      <c r="G150" s="198"/>
      <c r="H150" s="198"/>
      <c r="I150" s="198"/>
      <c r="J150" s="198"/>
      <c r="K150" s="198"/>
      <c r="L150" s="198"/>
      <c r="M150" s="198"/>
      <c r="N150" s="198"/>
      <c r="O150" s="198"/>
    </row>
    <row r="151" spans="1:15" x14ac:dyDescent="0.25">
      <c r="A151" s="2">
        <v>11</v>
      </c>
      <c r="B151" s="207" t="s">
        <v>127</v>
      </c>
      <c r="C151" s="198"/>
      <c r="D151" s="198"/>
      <c r="E151" s="198"/>
      <c r="F151" s="198"/>
      <c r="G151" s="198"/>
      <c r="H151" s="198"/>
      <c r="I151" s="198"/>
      <c r="J151" s="198"/>
      <c r="K151" s="198"/>
      <c r="L151" s="198"/>
      <c r="M151" s="198"/>
      <c r="N151" s="198"/>
      <c r="O151" s="198"/>
    </row>
    <row r="152" spans="1:15" x14ac:dyDescent="0.25">
      <c r="A152" s="2">
        <v>12</v>
      </c>
      <c r="B152" s="198" t="s">
        <v>128</v>
      </c>
      <c r="C152" s="198"/>
      <c r="D152" s="198"/>
      <c r="E152" s="198"/>
      <c r="F152" s="198"/>
      <c r="G152" s="198"/>
      <c r="H152" s="198"/>
      <c r="I152" s="198"/>
      <c r="J152" s="198"/>
      <c r="K152" s="198"/>
      <c r="L152" s="198"/>
      <c r="M152" s="198"/>
      <c r="N152" s="198"/>
      <c r="O152" s="198"/>
    </row>
    <row r="153" spans="1:15" x14ac:dyDescent="0.25">
      <c r="A153" s="2">
        <v>13</v>
      </c>
      <c r="B153" s="198" t="s">
        <v>129</v>
      </c>
      <c r="C153" s="198"/>
      <c r="D153" s="198"/>
      <c r="E153" s="198"/>
      <c r="F153" s="198"/>
      <c r="G153" s="198"/>
      <c r="H153" s="198"/>
      <c r="I153" s="198"/>
      <c r="J153" s="198"/>
      <c r="K153" s="198"/>
      <c r="L153" s="198"/>
      <c r="M153" s="198"/>
      <c r="N153" s="198"/>
      <c r="O153" s="198"/>
    </row>
    <row r="171" spans="1:15" x14ac:dyDescent="0.25">
      <c r="A171" s="1" t="s">
        <v>2</v>
      </c>
      <c r="B171" s="199">
        <f>DATE(2022,7,21)</f>
        <v>44763</v>
      </c>
      <c r="C171" s="199"/>
      <c r="D171" s="199"/>
      <c r="E171" s="200" t="s">
        <v>130</v>
      </c>
      <c r="F171" s="200"/>
      <c r="G171" s="200"/>
      <c r="H171" s="200"/>
      <c r="I171" s="200"/>
      <c r="J171" s="200"/>
      <c r="K171" s="200"/>
      <c r="L171" s="200"/>
      <c r="M171" s="200"/>
      <c r="N171" s="200"/>
      <c r="O171" s="200"/>
    </row>
    <row r="172" spans="1:15" x14ac:dyDescent="0.25">
      <c r="A172" s="2">
        <v>1</v>
      </c>
      <c r="B172" s="198" t="s">
        <v>131</v>
      </c>
      <c r="C172" s="198"/>
      <c r="D172" s="198"/>
      <c r="E172" s="198"/>
      <c r="F172" s="198"/>
      <c r="G172" s="198"/>
      <c r="H172" s="198"/>
      <c r="I172" s="198"/>
      <c r="J172" s="198"/>
      <c r="K172" s="198"/>
      <c r="L172" s="198"/>
      <c r="M172" s="198"/>
      <c r="N172" s="198"/>
      <c r="O172" s="198"/>
    </row>
    <row r="173" spans="1:15" ht="32.25" customHeight="1" x14ac:dyDescent="0.25">
      <c r="A173" s="2">
        <v>2</v>
      </c>
      <c r="B173" s="208" t="s">
        <v>132</v>
      </c>
      <c r="C173" s="209"/>
      <c r="D173" s="209"/>
      <c r="E173" s="209"/>
      <c r="F173" s="209"/>
      <c r="G173" s="209"/>
      <c r="H173" s="209"/>
      <c r="I173" s="209"/>
      <c r="J173" s="209"/>
      <c r="K173" s="209"/>
      <c r="L173" s="209"/>
      <c r="M173" s="209"/>
      <c r="N173" s="209"/>
      <c r="O173" s="210"/>
    </row>
    <row r="174" spans="1:15" x14ac:dyDescent="0.25">
      <c r="A174" s="2">
        <v>3</v>
      </c>
      <c r="B174" s="204" t="s">
        <v>133</v>
      </c>
      <c r="C174" s="205"/>
      <c r="D174" s="205"/>
      <c r="E174" s="205"/>
      <c r="F174" s="205"/>
      <c r="G174" s="205"/>
      <c r="H174" s="205"/>
      <c r="I174" s="205"/>
      <c r="J174" s="205"/>
      <c r="K174" s="205"/>
      <c r="L174" s="205"/>
      <c r="M174" s="205"/>
      <c r="N174" s="205"/>
      <c r="O174" s="206"/>
    </row>
    <row r="175" spans="1:15" ht="30" customHeight="1" x14ac:dyDescent="0.25">
      <c r="A175" s="2">
        <v>4</v>
      </c>
      <c r="B175" s="208" t="s">
        <v>134</v>
      </c>
      <c r="C175" s="209"/>
      <c r="D175" s="209"/>
      <c r="E175" s="209"/>
      <c r="F175" s="209"/>
      <c r="G175" s="209"/>
      <c r="H175" s="209"/>
      <c r="I175" s="209"/>
      <c r="J175" s="209"/>
      <c r="K175" s="209"/>
      <c r="L175" s="209"/>
      <c r="M175" s="209"/>
      <c r="N175" s="209"/>
      <c r="O175" s="210"/>
    </row>
    <row r="176" spans="1:15" x14ac:dyDescent="0.25">
      <c r="A176" s="2">
        <v>5</v>
      </c>
      <c r="B176" s="204" t="s">
        <v>135</v>
      </c>
      <c r="C176" s="205"/>
      <c r="D176" s="205"/>
      <c r="E176" s="205"/>
      <c r="F176" s="205"/>
      <c r="G176" s="205"/>
      <c r="H176" s="205"/>
      <c r="I176" s="205"/>
      <c r="J176" s="205"/>
      <c r="K176" s="205"/>
      <c r="L176" s="205"/>
      <c r="M176" s="205"/>
      <c r="N176" s="205"/>
      <c r="O176" s="206"/>
    </row>
    <row r="177" spans="1:15" x14ac:dyDescent="0.25">
      <c r="A177" s="2">
        <v>6</v>
      </c>
      <c r="B177" s="204" t="s">
        <v>136</v>
      </c>
      <c r="C177" s="205"/>
      <c r="D177" s="205"/>
      <c r="E177" s="205"/>
      <c r="F177" s="205"/>
      <c r="G177" s="205"/>
      <c r="H177" s="205"/>
      <c r="I177" s="205"/>
      <c r="J177" s="205"/>
      <c r="K177" s="205"/>
      <c r="L177" s="205"/>
      <c r="M177" s="205"/>
      <c r="N177" s="205"/>
      <c r="O177" s="206"/>
    </row>
    <row r="178" spans="1:15" x14ac:dyDescent="0.25">
      <c r="A178" s="2">
        <v>7</v>
      </c>
      <c r="B178" s="204" t="s">
        <v>137</v>
      </c>
      <c r="C178" s="205"/>
      <c r="D178" s="205"/>
      <c r="E178" s="205"/>
      <c r="F178" s="205"/>
      <c r="G178" s="205"/>
      <c r="H178" s="205"/>
      <c r="I178" s="205"/>
      <c r="J178" s="205"/>
      <c r="K178" s="205"/>
      <c r="L178" s="205"/>
      <c r="M178" s="205"/>
      <c r="N178" s="205"/>
      <c r="O178" s="206"/>
    </row>
    <row r="179" spans="1:15" x14ac:dyDescent="0.25">
      <c r="A179" s="2">
        <v>8</v>
      </c>
      <c r="B179" s="204" t="s">
        <v>138</v>
      </c>
      <c r="C179" s="205"/>
      <c r="D179" s="205"/>
      <c r="E179" s="205"/>
      <c r="F179" s="205"/>
      <c r="G179" s="205"/>
      <c r="H179" s="205"/>
      <c r="I179" s="205"/>
      <c r="J179" s="205"/>
      <c r="K179" s="205"/>
      <c r="L179" s="205"/>
      <c r="M179" s="205"/>
      <c r="N179" s="205"/>
      <c r="O179" s="206"/>
    </row>
    <row r="182" spans="1:15" x14ac:dyDescent="0.25">
      <c r="A182" s="1" t="s">
        <v>2</v>
      </c>
      <c r="B182" s="199">
        <f>DATE(2022,7,26)</f>
        <v>44768</v>
      </c>
      <c r="C182" s="199"/>
      <c r="D182" s="199"/>
      <c r="E182" s="200" t="s">
        <v>139</v>
      </c>
      <c r="F182" s="200"/>
      <c r="G182" s="200"/>
      <c r="H182" s="200"/>
      <c r="I182" s="200"/>
      <c r="J182" s="200"/>
      <c r="K182" s="200"/>
      <c r="L182" s="200"/>
      <c r="M182" s="200"/>
      <c r="N182" s="200"/>
      <c r="O182" s="200"/>
    </row>
    <row r="183" spans="1:15" x14ac:dyDescent="0.25">
      <c r="A183" s="2">
        <v>1</v>
      </c>
      <c r="B183" s="198" t="s">
        <v>140</v>
      </c>
      <c r="C183" s="198"/>
      <c r="D183" s="198"/>
      <c r="E183" s="198"/>
      <c r="F183" s="198"/>
      <c r="G183" s="198"/>
      <c r="H183" s="198"/>
      <c r="I183" s="198"/>
      <c r="J183" s="198"/>
      <c r="K183" s="198"/>
      <c r="L183" s="198"/>
      <c r="M183" s="198"/>
      <c r="N183" s="198"/>
      <c r="O183" s="198"/>
    </row>
    <row r="184" spans="1:15" x14ac:dyDescent="0.25">
      <c r="A184" s="2">
        <v>2</v>
      </c>
      <c r="B184" s="204" t="s">
        <v>141</v>
      </c>
      <c r="C184" s="205"/>
      <c r="D184" s="205"/>
      <c r="E184" s="205"/>
      <c r="F184" s="205"/>
      <c r="G184" s="205"/>
      <c r="H184" s="205"/>
      <c r="I184" s="205"/>
      <c r="J184" s="205"/>
      <c r="K184" s="205"/>
      <c r="L184" s="205"/>
      <c r="M184" s="205"/>
      <c r="N184" s="205"/>
      <c r="O184" s="206"/>
    </row>
    <row r="185" spans="1:15" x14ac:dyDescent="0.25">
      <c r="A185" s="2">
        <v>3</v>
      </c>
      <c r="B185" s="204" t="s">
        <v>142</v>
      </c>
      <c r="C185" s="205"/>
      <c r="D185" s="205"/>
      <c r="E185" s="205"/>
      <c r="F185" s="205"/>
      <c r="G185" s="205"/>
      <c r="H185" s="205"/>
      <c r="I185" s="205"/>
      <c r="J185" s="205"/>
      <c r="K185" s="205"/>
      <c r="L185" s="205"/>
      <c r="M185" s="205"/>
      <c r="N185" s="205"/>
      <c r="O185" s="206"/>
    </row>
    <row r="186" spans="1:15" x14ac:dyDescent="0.25">
      <c r="A186" s="2">
        <v>4</v>
      </c>
      <c r="B186" s="204" t="s">
        <v>143</v>
      </c>
      <c r="C186" s="205"/>
      <c r="D186" s="205"/>
      <c r="E186" s="205"/>
      <c r="F186" s="205"/>
      <c r="G186" s="205"/>
      <c r="H186" s="205"/>
      <c r="I186" s="205"/>
      <c r="J186" s="205"/>
      <c r="K186" s="205"/>
      <c r="L186" s="205"/>
      <c r="M186" s="205"/>
      <c r="N186" s="205"/>
      <c r="O186" s="206"/>
    </row>
    <row r="187" spans="1:15" ht="31.5" customHeight="1" x14ac:dyDescent="0.25">
      <c r="A187" s="2">
        <v>5</v>
      </c>
      <c r="B187" s="208" t="s">
        <v>144</v>
      </c>
      <c r="C187" s="209"/>
      <c r="D187" s="209"/>
      <c r="E187" s="209"/>
      <c r="F187" s="209"/>
      <c r="G187" s="209"/>
      <c r="H187" s="209"/>
      <c r="I187" s="209"/>
      <c r="J187" s="209"/>
      <c r="K187" s="209"/>
      <c r="L187" s="209"/>
      <c r="M187" s="209"/>
      <c r="N187" s="209"/>
      <c r="O187" s="210"/>
    </row>
    <row r="188" spans="1:15" ht="30" customHeight="1" x14ac:dyDescent="0.25">
      <c r="A188" s="2">
        <v>6</v>
      </c>
      <c r="B188" s="208" t="s">
        <v>145</v>
      </c>
      <c r="C188" s="209"/>
      <c r="D188" s="209"/>
      <c r="E188" s="209"/>
      <c r="F188" s="209"/>
      <c r="G188" s="209"/>
      <c r="H188" s="209"/>
      <c r="I188" s="209"/>
      <c r="J188" s="209"/>
      <c r="K188" s="209"/>
      <c r="L188" s="209"/>
      <c r="M188" s="209"/>
      <c r="N188" s="209"/>
      <c r="O188" s="210"/>
    </row>
    <row r="189" spans="1:15" x14ac:dyDescent="0.25">
      <c r="A189" s="2">
        <v>7</v>
      </c>
      <c r="B189" s="204" t="s">
        <v>147</v>
      </c>
      <c r="C189" s="205"/>
      <c r="D189" s="205"/>
      <c r="E189" s="205"/>
      <c r="F189" s="205"/>
      <c r="G189" s="205"/>
      <c r="H189" s="205"/>
      <c r="I189" s="205"/>
      <c r="J189" s="205"/>
      <c r="K189" s="205"/>
      <c r="L189" s="205"/>
      <c r="M189" s="205"/>
      <c r="N189" s="205"/>
      <c r="O189" s="206"/>
    </row>
    <row r="190" spans="1:15" x14ac:dyDescent="0.25">
      <c r="A190" s="2">
        <v>8</v>
      </c>
      <c r="B190" s="211" t="s">
        <v>146</v>
      </c>
      <c r="C190" s="212"/>
      <c r="D190" s="212"/>
      <c r="E190" s="212"/>
      <c r="F190" s="212"/>
      <c r="G190" s="212"/>
      <c r="H190" s="212"/>
      <c r="I190" s="212"/>
      <c r="J190" s="212"/>
      <c r="K190" s="212"/>
      <c r="L190" s="212"/>
      <c r="M190" s="212"/>
      <c r="N190" s="212"/>
      <c r="O190" s="213"/>
    </row>
    <row r="191" spans="1:15" x14ac:dyDescent="0.25">
      <c r="A191" s="2">
        <v>9</v>
      </c>
      <c r="B191" s="204" t="s">
        <v>148</v>
      </c>
      <c r="C191" s="205"/>
      <c r="D191" s="205"/>
      <c r="E191" s="205"/>
      <c r="F191" s="205"/>
      <c r="G191" s="205"/>
      <c r="H191" s="205"/>
      <c r="I191" s="205"/>
      <c r="J191" s="205"/>
      <c r="K191" s="205"/>
      <c r="L191" s="205"/>
      <c r="M191" s="205"/>
      <c r="N191" s="205"/>
      <c r="O191" s="206"/>
    </row>
    <row r="192" spans="1:15" x14ac:dyDescent="0.25">
      <c r="A192" s="2">
        <v>10</v>
      </c>
      <c r="B192" s="204" t="s">
        <v>149</v>
      </c>
      <c r="C192" s="205"/>
      <c r="D192" s="205"/>
      <c r="E192" s="205"/>
      <c r="F192" s="205"/>
      <c r="G192" s="205"/>
      <c r="H192" s="205"/>
      <c r="I192" s="205"/>
      <c r="J192" s="205"/>
      <c r="K192" s="205"/>
      <c r="L192" s="205"/>
      <c r="M192" s="205"/>
      <c r="N192" s="205"/>
      <c r="O192" s="206"/>
    </row>
    <row r="193" spans="1:15" ht="29.25" customHeight="1" x14ac:dyDescent="0.25">
      <c r="A193" s="2">
        <v>11</v>
      </c>
      <c r="B193" s="211" t="s">
        <v>150</v>
      </c>
      <c r="C193" s="212"/>
      <c r="D193" s="212"/>
      <c r="E193" s="212"/>
      <c r="F193" s="212"/>
      <c r="G193" s="212"/>
      <c r="H193" s="212"/>
      <c r="I193" s="212"/>
      <c r="J193" s="212"/>
      <c r="K193" s="212"/>
      <c r="L193" s="212"/>
      <c r="M193" s="212"/>
      <c r="N193" s="212"/>
      <c r="O193" s="213"/>
    </row>
    <row r="194" spans="1:15" ht="30" customHeight="1" x14ac:dyDescent="0.25">
      <c r="A194" s="2">
        <v>12</v>
      </c>
      <c r="B194" s="208" t="s">
        <v>151</v>
      </c>
      <c r="C194" s="209"/>
      <c r="D194" s="209"/>
      <c r="E194" s="209"/>
      <c r="F194" s="209"/>
      <c r="G194" s="209"/>
      <c r="H194" s="209"/>
      <c r="I194" s="209"/>
      <c r="J194" s="209"/>
      <c r="K194" s="209"/>
      <c r="L194" s="209"/>
      <c r="M194" s="209"/>
      <c r="N194" s="209"/>
      <c r="O194" s="210"/>
    </row>
    <row r="197" spans="1:15" x14ac:dyDescent="0.25">
      <c r="A197" s="1" t="s">
        <v>2</v>
      </c>
      <c r="B197" s="199">
        <f>DATE(2022,7,27)</f>
        <v>44769</v>
      </c>
      <c r="C197" s="199"/>
      <c r="D197" s="199"/>
      <c r="E197" s="200" t="s">
        <v>152</v>
      </c>
      <c r="F197" s="200"/>
      <c r="G197" s="200"/>
      <c r="H197" s="200"/>
      <c r="I197" s="200"/>
      <c r="J197" s="200"/>
      <c r="K197" s="200"/>
      <c r="L197" s="200"/>
      <c r="M197" s="200"/>
      <c r="N197" s="200"/>
      <c r="O197" s="200"/>
    </row>
    <row r="198" spans="1:15" x14ac:dyDescent="0.25">
      <c r="A198" s="2">
        <v>1</v>
      </c>
      <c r="B198" s="198" t="s">
        <v>153</v>
      </c>
      <c r="C198" s="198"/>
      <c r="D198" s="198"/>
      <c r="E198" s="198"/>
      <c r="F198" s="198"/>
      <c r="G198" s="198"/>
      <c r="H198" s="198"/>
      <c r="I198" s="198"/>
      <c r="J198" s="198"/>
      <c r="K198" s="198"/>
      <c r="L198" s="198"/>
      <c r="M198" s="198"/>
      <c r="N198" s="198"/>
      <c r="O198" s="198"/>
    </row>
    <row r="199" spans="1:15" x14ac:dyDescent="0.25">
      <c r="A199" s="2">
        <v>2</v>
      </c>
      <c r="B199" s="204" t="s">
        <v>154</v>
      </c>
      <c r="C199" s="205"/>
      <c r="D199" s="205"/>
      <c r="E199" s="205"/>
      <c r="F199" s="205"/>
      <c r="G199" s="205"/>
      <c r="H199" s="205"/>
      <c r="I199" s="205"/>
      <c r="J199" s="205"/>
      <c r="K199" s="205"/>
      <c r="L199" s="205"/>
      <c r="M199" s="205"/>
      <c r="N199" s="205"/>
      <c r="O199" s="206"/>
    </row>
    <row r="200" spans="1:15" x14ac:dyDescent="0.25">
      <c r="A200" s="2">
        <v>3</v>
      </c>
      <c r="B200" s="204" t="s">
        <v>155</v>
      </c>
      <c r="C200" s="205"/>
      <c r="D200" s="205"/>
      <c r="E200" s="205"/>
      <c r="F200" s="205"/>
      <c r="G200" s="205"/>
      <c r="H200" s="205"/>
      <c r="I200" s="205"/>
      <c r="J200" s="205"/>
      <c r="K200" s="205"/>
      <c r="L200" s="205"/>
      <c r="M200" s="205"/>
      <c r="N200" s="205"/>
      <c r="O200" s="206"/>
    </row>
    <row r="201" spans="1:15" x14ac:dyDescent="0.25">
      <c r="A201" s="2">
        <v>4</v>
      </c>
      <c r="B201" s="204" t="s">
        <v>156</v>
      </c>
      <c r="C201" s="205"/>
      <c r="D201" s="205"/>
      <c r="E201" s="205"/>
      <c r="F201" s="205"/>
      <c r="G201" s="205"/>
      <c r="H201" s="205"/>
      <c r="I201" s="205"/>
      <c r="J201" s="205"/>
      <c r="K201" s="205"/>
      <c r="L201" s="205"/>
      <c r="M201" s="205"/>
      <c r="N201" s="205"/>
      <c r="O201" s="206"/>
    </row>
    <row r="202" spans="1:15" ht="29.25" customHeight="1" x14ac:dyDescent="0.25">
      <c r="A202" s="2">
        <v>5</v>
      </c>
      <c r="B202" s="211" t="s">
        <v>157</v>
      </c>
      <c r="C202" s="212"/>
      <c r="D202" s="212"/>
      <c r="E202" s="212"/>
      <c r="F202" s="212"/>
      <c r="G202" s="212"/>
      <c r="H202" s="212"/>
      <c r="I202" s="212"/>
      <c r="J202" s="212"/>
      <c r="K202" s="212"/>
      <c r="L202" s="212"/>
      <c r="M202" s="212"/>
      <c r="N202" s="212"/>
      <c r="O202" s="213"/>
    </row>
    <row r="203" spans="1:15" ht="30" customHeight="1" x14ac:dyDescent="0.25">
      <c r="A203" s="2">
        <v>6</v>
      </c>
      <c r="B203" s="208" t="s">
        <v>158</v>
      </c>
      <c r="C203" s="209"/>
      <c r="D203" s="209"/>
      <c r="E203" s="209"/>
      <c r="F203" s="209"/>
      <c r="G203" s="209"/>
      <c r="H203" s="209"/>
      <c r="I203" s="209"/>
      <c r="J203" s="209"/>
      <c r="K203" s="209"/>
      <c r="L203" s="209"/>
      <c r="M203" s="209"/>
      <c r="N203" s="209"/>
      <c r="O203" s="210"/>
    </row>
    <row r="204" spans="1:15" x14ac:dyDescent="0.25">
      <c r="A204" s="2">
        <v>7</v>
      </c>
      <c r="B204" s="204" t="s">
        <v>159</v>
      </c>
      <c r="C204" s="205"/>
      <c r="D204" s="205"/>
      <c r="E204" s="205"/>
      <c r="F204" s="205"/>
      <c r="G204" s="205"/>
      <c r="H204" s="205"/>
      <c r="I204" s="205"/>
      <c r="J204" s="205"/>
      <c r="K204" s="205"/>
      <c r="L204" s="205"/>
      <c r="M204" s="205"/>
      <c r="N204" s="205"/>
      <c r="O204" s="206"/>
    </row>
    <row r="205" spans="1:15" x14ac:dyDescent="0.25">
      <c r="A205" s="2">
        <v>8</v>
      </c>
      <c r="B205" s="204" t="s">
        <v>160</v>
      </c>
      <c r="C205" s="205"/>
      <c r="D205" s="205"/>
      <c r="E205" s="205"/>
      <c r="F205" s="205"/>
      <c r="G205" s="205"/>
      <c r="H205" s="205"/>
      <c r="I205" s="205"/>
      <c r="J205" s="205"/>
      <c r="K205" s="205"/>
      <c r="L205" s="205"/>
      <c r="M205" s="205"/>
      <c r="N205" s="205"/>
      <c r="O205" s="206"/>
    </row>
    <row r="206" spans="1:15" ht="31.5" customHeight="1" x14ac:dyDescent="0.25">
      <c r="A206" s="2">
        <v>9</v>
      </c>
      <c r="B206" s="211" t="s">
        <v>162</v>
      </c>
      <c r="C206" s="212"/>
      <c r="D206" s="212"/>
      <c r="E206" s="212"/>
      <c r="F206" s="212"/>
      <c r="G206" s="212"/>
      <c r="H206" s="212"/>
      <c r="I206" s="212"/>
      <c r="J206" s="212"/>
      <c r="K206" s="212"/>
      <c r="L206" s="212"/>
      <c r="M206" s="212"/>
      <c r="N206" s="212"/>
      <c r="O206" s="213"/>
    </row>
    <row r="207" spans="1:15" x14ac:dyDescent="0.25">
      <c r="A207" s="2">
        <v>10</v>
      </c>
      <c r="B207" s="204" t="s">
        <v>161</v>
      </c>
      <c r="C207" s="205"/>
      <c r="D207" s="205"/>
      <c r="E207" s="205"/>
      <c r="F207" s="205"/>
      <c r="G207" s="205"/>
      <c r="H207" s="205"/>
      <c r="I207" s="205"/>
      <c r="J207" s="205"/>
      <c r="K207" s="205"/>
      <c r="L207" s="205"/>
      <c r="M207" s="205"/>
      <c r="N207" s="205"/>
      <c r="O207" s="206"/>
    </row>
    <row r="208" spans="1:15" ht="31.5" customHeight="1" x14ac:dyDescent="0.25">
      <c r="A208" s="2">
        <v>11</v>
      </c>
      <c r="B208" s="208" t="s">
        <v>163</v>
      </c>
      <c r="C208" s="209"/>
      <c r="D208" s="209"/>
      <c r="E208" s="209"/>
      <c r="F208" s="209"/>
      <c r="G208" s="209"/>
      <c r="H208" s="209"/>
      <c r="I208" s="209"/>
      <c r="J208" s="209"/>
      <c r="K208" s="209"/>
      <c r="L208" s="209"/>
      <c r="M208" s="209"/>
      <c r="N208" s="209"/>
      <c r="O208" s="210"/>
    </row>
    <row r="209" spans="1:15" x14ac:dyDescent="0.25">
      <c r="A209" s="2">
        <v>12</v>
      </c>
      <c r="B209" s="204" t="s">
        <v>164</v>
      </c>
      <c r="C209" s="205"/>
      <c r="D209" s="205"/>
      <c r="E209" s="205"/>
      <c r="F209" s="205"/>
      <c r="G209" s="205"/>
      <c r="H209" s="205"/>
      <c r="I209" s="205"/>
      <c r="J209" s="205"/>
      <c r="K209" s="205"/>
      <c r="L209" s="205"/>
      <c r="M209" s="205"/>
      <c r="N209" s="205"/>
      <c r="O209" s="206"/>
    </row>
    <row r="210" spans="1:15" x14ac:dyDescent="0.25">
      <c r="A210" s="2">
        <v>13</v>
      </c>
      <c r="B210" s="204" t="s">
        <v>165</v>
      </c>
      <c r="C210" s="205"/>
      <c r="D210" s="205"/>
      <c r="E210" s="205"/>
      <c r="F210" s="205"/>
      <c r="G210" s="205"/>
      <c r="H210" s="205"/>
      <c r="I210" s="205"/>
      <c r="J210" s="205"/>
      <c r="K210" s="205"/>
      <c r="L210" s="205"/>
      <c r="M210" s="205"/>
      <c r="N210" s="205"/>
      <c r="O210" s="206"/>
    </row>
    <row r="211" spans="1:15" x14ac:dyDescent="0.25">
      <c r="A211" s="2">
        <v>14</v>
      </c>
      <c r="B211" s="204" t="s">
        <v>166</v>
      </c>
      <c r="C211" s="205"/>
      <c r="D211" s="205"/>
      <c r="E211" s="205"/>
      <c r="F211" s="205"/>
      <c r="G211" s="205"/>
      <c r="H211" s="205"/>
      <c r="I211" s="205"/>
      <c r="J211" s="205"/>
      <c r="K211" s="205"/>
      <c r="L211" s="205"/>
      <c r="M211" s="205"/>
      <c r="N211" s="205"/>
      <c r="O211" s="206"/>
    </row>
    <row r="212" spans="1:15" x14ac:dyDescent="0.25">
      <c r="A212" s="2">
        <v>15</v>
      </c>
      <c r="B212" s="204" t="s">
        <v>168</v>
      </c>
      <c r="C212" s="205"/>
      <c r="D212" s="205"/>
      <c r="E212" s="205"/>
      <c r="F212" s="205"/>
      <c r="G212" s="205"/>
      <c r="H212" s="205"/>
      <c r="I212" s="205"/>
      <c r="J212" s="205"/>
      <c r="K212" s="205"/>
      <c r="L212" s="205"/>
      <c r="M212" s="205"/>
      <c r="N212" s="205"/>
      <c r="O212" s="206"/>
    </row>
    <row r="213" spans="1:15" x14ac:dyDescent="0.25">
      <c r="A213" s="2">
        <v>16</v>
      </c>
      <c r="B213" s="204" t="s">
        <v>167</v>
      </c>
      <c r="C213" s="205"/>
      <c r="D213" s="205"/>
      <c r="E213" s="205"/>
      <c r="F213" s="205"/>
      <c r="G213" s="205"/>
      <c r="H213" s="205"/>
      <c r="I213" s="205"/>
      <c r="J213" s="205"/>
      <c r="K213" s="205"/>
      <c r="L213" s="205"/>
      <c r="M213" s="205"/>
      <c r="N213" s="205"/>
      <c r="O213" s="206"/>
    </row>
    <row r="214" spans="1:15" x14ac:dyDescent="0.25">
      <c r="A214" s="2">
        <v>17</v>
      </c>
      <c r="B214" s="204"/>
      <c r="C214" s="205"/>
      <c r="D214" s="205"/>
      <c r="E214" s="205"/>
      <c r="F214" s="205"/>
      <c r="G214" s="205"/>
      <c r="H214" s="205"/>
      <c r="I214" s="205"/>
      <c r="J214" s="205"/>
      <c r="K214" s="205"/>
      <c r="L214" s="205"/>
      <c r="M214" s="205"/>
      <c r="N214" s="205"/>
      <c r="O214" s="206"/>
    </row>
    <row r="217" spans="1:15" x14ac:dyDescent="0.25">
      <c r="A217" s="1" t="s">
        <v>2</v>
      </c>
      <c r="B217" s="199">
        <f>DATE(2022,7,28)</f>
        <v>44770</v>
      </c>
      <c r="C217" s="199"/>
      <c r="D217" s="199"/>
      <c r="E217" s="200" t="s">
        <v>169</v>
      </c>
      <c r="F217" s="200"/>
      <c r="G217" s="200"/>
      <c r="H217" s="200"/>
      <c r="I217" s="200"/>
      <c r="J217" s="200"/>
      <c r="K217" s="200"/>
      <c r="L217" s="200"/>
      <c r="M217" s="200"/>
      <c r="N217" s="200"/>
      <c r="O217" s="200"/>
    </row>
    <row r="218" spans="1:15" x14ac:dyDescent="0.25">
      <c r="A218" s="2">
        <v>1</v>
      </c>
      <c r="B218" s="207" t="s">
        <v>170</v>
      </c>
      <c r="C218" s="207"/>
      <c r="D218" s="207"/>
      <c r="E218" s="207"/>
      <c r="F218" s="207"/>
      <c r="G218" s="207"/>
      <c r="H218" s="207"/>
      <c r="I218" s="207"/>
      <c r="J218" s="207"/>
      <c r="K218" s="207"/>
      <c r="L218" s="207"/>
      <c r="M218" s="207"/>
      <c r="N218" s="207"/>
      <c r="O218" s="207"/>
    </row>
    <row r="219" spans="1:15" x14ac:dyDescent="0.25">
      <c r="A219" s="2">
        <v>2</v>
      </c>
      <c r="B219" s="211" t="s">
        <v>171</v>
      </c>
      <c r="C219" s="212"/>
      <c r="D219" s="212"/>
      <c r="E219" s="212"/>
      <c r="F219" s="212"/>
      <c r="G219" s="212"/>
      <c r="H219" s="212"/>
      <c r="I219" s="212"/>
      <c r="J219" s="212"/>
      <c r="K219" s="212"/>
      <c r="L219" s="212"/>
      <c r="M219" s="212"/>
      <c r="N219" s="212"/>
      <c r="O219" s="213"/>
    </row>
    <row r="220" spans="1:15" x14ac:dyDescent="0.25">
      <c r="A220" s="2">
        <v>3</v>
      </c>
      <c r="B220" s="214" t="s">
        <v>172</v>
      </c>
      <c r="C220" s="212"/>
      <c r="D220" s="212"/>
      <c r="E220" s="212"/>
      <c r="F220" s="212"/>
      <c r="G220" s="212"/>
      <c r="H220" s="212"/>
      <c r="I220" s="212"/>
      <c r="J220" s="212"/>
      <c r="K220" s="212"/>
      <c r="L220" s="212"/>
      <c r="M220" s="212"/>
      <c r="N220" s="212"/>
      <c r="O220" s="213"/>
    </row>
    <row r="221" spans="1:15" x14ac:dyDescent="0.25">
      <c r="A221" s="2">
        <v>4</v>
      </c>
      <c r="B221" s="211" t="s">
        <v>173</v>
      </c>
      <c r="C221" s="212"/>
      <c r="D221" s="212"/>
      <c r="E221" s="212"/>
      <c r="F221" s="212"/>
      <c r="G221" s="212"/>
      <c r="H221" s="212"/>
      <c r="I221" s="212"/>
      <c r="J221" s="212"/>
      <c r="K221" s="212"/>
      <c r="L221" s="212"/>
      <c r="M221" s="212"/>
      <c r="N221" s="212"/>
      <c r="O221" s="213"/>
    </row>
    <row r="222" spans="1:15" x14ac:dyDescent="0.25">
      <c r="A222" s="2">
        <v>5</v>
      </c>
      <c r="B222" s="214" t="s">
        <v>174</v>
      </c>
      <c r="C222" s="212"/>
      <c r="D222" s="212"/>
      <c r="E222" s="212"/>
      <c r="F222" s="212"/>
      <c r="G222" s="212"/>
      <c r="H222" s="212"/>
      <c r="I222" s="212"/>
      <c r="J222" s="212"/>
      <c r="K222" s="212"/>
      <c r="L222" s="212"/>
      <c r="M222" s="212"/>
      <c r="N222" s="212"/>
      <c r="O222" s="213"/>
    </row>
    <row r="223" spans="1:15" x14ac:dyDescent="0.25">
      <c r="A223" s="2">
        <v>6</v>
      </c>
      <c r="B223" s="211" t="s">
        <v>175</v>
      </c>
      <c r="C223" s="212"/>
      <c r="D223" s="212"/>
      <c r="E223" s="212"/>
      <c r="F223" s="212"/>
      <c r="G223" s="212"/>
      <c r="H223" s="212"/>
      <c r="I223" s="212"/>
      <c r="J223" s="212"/>
      <c r="K223" s="212"/>
      <c r="L223" s="212"/>
      <c r="M223" s="212"/>
      <c r="N223" s="212"/>
      <c r="O223" s="213"/>
    </row>
    <row r="224" spans="1:15" x14ac:dyDescent="0.25">
      <c r="A224" s="2">
        <v>7</v>
      </c>
      <c r="B224" s="211" t="s">
        <v>176</v>
      </c>
      <c r="C224" s="212"/>
      <c r="D224" s="212"/>
      <c r="E224" s="212"/>
      <c r="F224" s="212"/>
      <c r="G224" s="212"/>
      <c r="H224" s="212"/>
      <c r="I224" s="212"/>
      <c r="J224" s="212"/>
      <c r="K224" s="212"/>
      <c r="L224" s="212"/>
      <c r="M224" s="212"/>
      <c r="N224" s="212"/>
      <c r="O224" s="213"/>
    </row>
    <row r="225" spans="1:15" x14ac:dyDescent="0.25">
      <c r="A225" s="2">
        <v>8</v>
      </c>
      <c r="B225" s="211" t="s">
        <v>177</v>
      </c>
      <c r="C225" s="212"/>
      <c r="D225" s="212"/>
      <c r="E225" s="212"/>
      <c r="F225" s="212"/>
      <c r="G225" s="212"/>
      <c r="H225" s="212"/>
      <c r="I225" s="212"/>
      <c r="J225" s="212"/>
      <c r="K225" s="212"/>
      <c r="L225" s="212"/>
      <c r="M225" s="212"/>
      <c r="N225" s="212"/>
      <c r="O225" s="213"/>
    </row>
    <row r="226" spans="1:15" x14ac:dyDescent="0.25">
      <c r="A226" s="2">
        <v>9</v>
      </c>
      <c r="B226" s="211" t="s">
        <v>178</v>
      </c>
      <c r="C226" s="212"/>
      <c r="D226" s="212"/>
      <c r="E226" s="212"/>
      <c r="F226" s="212"/>
      <c r="G226" s="212"/>
      <c r="H226" s="212"/>
      <c r="I226" s="212"/>
      <c r="J226" s="212"/>
      <c r="K226" s="212"/>
      <c r="L226" s="212"/>
      <c r="M226" s="212"/>
      <c r="N226" s="212"/>
      <c r="O226" s="213"/>
    </row>
    <row r="227" spans="1:15" x14ac:dyDescent="0.25">
      <c r="A227" s="2">
        <v>10</v>
      </c>
      <c r="B227" s="211" t="s">
        <v>179</v>
      </c>
      <c r="C227" s="212"/>
      <c r="D227" s="212"/>
      <c r="E227" s="212"/>
      <c r="F227" s="212"/>
      <c r="G227" s="212"/>
      <c r="H227" s="212"/>
      <c r="I227" s="212"/>
      <c r="J227" s="212"/>
      <c r="K227" s="212"/>
      <c r="L227" s="212"/>
      <c r="M227" s="212"/>
      <c r="N227" s="212"/>
      <c r="O227" s="213"/>
    </row>
    <row r="228" spans="1:15" x14ac:dyDescent="0.25">
      <c r="A228" s="2">
        <v>11</v>
      </c>
      <c r="B228" s="214" t="s">
        <v>180</v>
      </c>
      <c r="C228" s="212"/>
      <c r="D228" s="212"/>
      <c r="E228" s="212"/>
      <c r="F228" s="212"/>
      <c r="G228" s="212"/>
      <c r="H228" s="212"/>
      <c r="I228" s="212"/>
      <c r="J228" s="212"/>
      <c r="K228" s="212"/>
      <c r="L228" s="212"/>
      <c r="M228" s="212"/>
      <c r="N228" s="212"/>
      <c r="O228" s="213"/>
    </row>
    <row r="229" spans="1:15" x14ac:dyDescent="0.25">
      <c r="A229" s="2">
        <v>12</v>
      </c>
      <c r="B229" s="211" t="s">
        <v>181</v>
      </c>
      <c r="C229" s="212"/>
      <c r="D229" s="212"/>
      <c r="E229" s="212"/>
      <c r="F229" s="212"/>
      <c r="G229" s="212"/>
      <c r="H229" s="212"/>
      <c r="I229" s="212"/>
      <c r="J229" s="212"/>
      <c r="K229" s="212"/>
      <c r="L229" s="212"/>
      <c r="M229" s="212"/>
      <c r="N229" s="212"/>
      <c r="O229" s="213"/>
    </row>
    <row r="230" spans="1:15" x14ac:dyDescent="0.25">
      <c r="A230" s="2">
        <v>13</v>
      </c>
      <c r="B230" s="211" t="s">
        <v>182</v>
      </c>
      <c r="C230" s="212"/>
      <c r="D230" s="212"/>
      <c r="E230" s="212"/>
      <c r="F230" s="212"/>
      <c r="G230" s="212"/>
      <c r="H230" s="212"/>
      <c r="I230" s="212"/>
      <c r="J230" s="212"/>
      <c r="K230" s="212"/>
      <c r="L230" s="212"/>
      <c r="M230" s="212"/>
      <c r="N230" s="212"/>
      <c r="O230" s="213"/>
    </row>
    <row r="231" spans="1:15" x14ac:dyDescent="0.25">
      <c r="A231" s="2">
        <v>14</v>
      </c>
      <c r="B231" s="211" t="s">
        <v>183</v>
      </c>
      <c r="C231" s="212"/>
      <c r="D231" s="212"/>
      <c r="E231" s="212"/>
      <c r="F231" s="212"/>
      <c r="G231" s="212"/>
      <c r="H231" s="212"/>
      <c r="I231" s="212"/>
      <c r="J231" s="212"/>
      <c r="K231" s="212"/>
      <c r="L231" s="212"/>
      <c r="M231" s="212"/>
      <c r="N231" s="212"/>
      <c r="O231" s="213"/>
    </row>
    <row r="232" spans="1:15" x14ac:dyDescent="0.25">
      <c r="A232" s="2">
        <v>15</v>
      </c>
      <c r="B232" s="211" t="s">
        <v>184</v>
      </c>
      <c r="C232" s="212"/>
      <c r="D232" s="212"/>
      <c r="E232" s="212"/>
      <c r="F232" s="212"/>
      <c r="G232" s="212"/>
      <c r="H232" s="212"/>
      <c r="I232" s="212"/>
      <c r="J232" s="212"/>
      <c r="K232" s="212"/>
      <c r="L232" s="212"/>
      <c r="M232" s="212"/>
      <c r="N232" s="212"/>
      <c r="O232" s="213"/>
    </row>
    <row r="233" spans="1:15" x14ac:dyDescent="0.25">
      <c r="A233" s="2">
        <v>16</v>
      </c>
      <c r="B233" s="211" t="s">
        <v>185</v>
      </c>
      <c r="C233" s="212"/>
      <c r="D233" s="212"/>
      <c r="E233" s="212"/>
      <c r="F233" s="212"/>
      <c r="G233" s="212"/>
      <c r="H233" s="212"/>
      <c r="I233" s="212"/>
      <c r="J233" s="212"/>
      <c r="K233" s="212"/>
      <c r="L233" s="212"/>
      <c r="M233" s="212"/>
      <c r="N233" s="212"/>
      <c r="O233" s="213"/>
    </row>
    <row r="234" spans="1:15" x14ac:dyDescent="0.25">
      <c r="A234" s="2">
        <v>17</v>
      </c>
      <c r="B234" s="208" t="s">
        <v>186</v>
      </c>
      <c r="C234" s="209"/>
      <c r="D234" s="209"/>
      <c r="E234" s="209"/>
      <c r="F234" s="209"/>
      <c r="G234" s="209"/>
      <c r="H234" s="209"/>
      <c r="I234" s="209"/>
      <c r="J234" s="209"/>
      <c r="K234" s="209"/>
      <c r="L234" s="209"/>
      <c r="M234" s="209"/>
      <c r="N234" s="209"/>
      <c r="O234" s="210"/>
    </row>
    <row r="235" spans="1:15" x14ac:dyDescent="0.25">
      <c r="A235" s="2">
        <v>18</v>
      </c>
      <c r="B235" s="208" t="s">
        <v>187</v>
      </c>
      <c r="C235" s="209"/>
      <c r="D235" s="209"/>
      <c r="E235" s="209"/>
      <c r="F235" s="209"/>
      <c r="G235" s="209"/>
      <c r="H235" s="209"/>
      <c r="I235" s="209"/>
      <c r="J235" s="209"/>
      <c r="K235" s="209"/>
      <c r="L235" s="209"/>
      <c r="M235" s="209"/>
      <c r="N235" s="209"/>
      <c r="O235" s="210"/>
    </row>
    <row r="236" spans="1:15" x14ac:dyDescent="0.25">
      <c r="A236" s="2">
        <v>19</v>
      </c>
      <c r="B236" s="211" t="s">
        <v>188</v>
      </c>
      <c r="C236" s="212"/>
      <c r="D236" s="212"/>
      <c r="E236" s="212"/>
      <c r="F236" s="212"/>
      <c r="G236" s="212"/>
      <c r="H236" s="212"/>
      <c r="I236" s="212"/>
      <c r="J236" s="212"/>
      <c r="K236" s="212"/>
      <c r="L236" s="212"/>
      <c r="M236" s="212"/>
      <c r="N236" s="212"/>
      <c r="O236" s="213"/>
    </row>
    <row r="237" spans="1:15" ht="31.5" customHeight="1" x14ac:dyDescent="0.25">
      <c r="A237" s="2">
        <v>20</v>
      </c>
      <c r="B237" s="208" t="s">
        <v>189</v>
      </c>
      <c r="C237" s="209"/>
      <c r="D237" s="209"/>
      <c r="E237" s="209"/>
      <c r="F237" s="209"/>
      <c r="G237" s="209"/>
      <c r="H237" s="209"/>
      <c r="I237" s="209"/>
      <c r="J237" s="209"/>
      <c r="K237" s="209"/>
      <c r="L237" s="209"/>
      <c r="M237" s="209"/>
      <c r="N237" s="209"/>
      <c r="O237" s="210"/>
    </row>
    <row r="238" spans="1:15" x14ac:dyDescent="0.25">
      <c r="A238" s="2">
        <v>21</v>
      </c>
      <c r="B238" s="211" t="s">
        <v>190</v>
      </c>
      <c r="C238" s="212"/>
      <c r="D238" s="212"/>
      <c r="E238" s="212"/>
      <c r="F238" s="212"/>
      <c r="G238" s="212"/>
      <c r="H238" s="212"/>
      <c r="I238" s="212"/>
      <c r="J238" s="212"/>
      <c r="K238" s="212"/>
      <c r="L238" s="212"/>
      <c r="M238" s="212"/>
      <c r="N238" s="212"/>
      <c r="O238" s="213"/>
    </row>
    <row r="239" spans="1:15" x14ac:dyDescent="0.25">
      <c r="A239" s="2">
        <v>22</v>
      </c>
      <c r="B239" s="211" t="s">
        <v>191</v>
      </c>
      <c r="C239" s="212"/>
      <c r="D239" s="212"/>
      <c r="E239" s="212"/>
      <c r="F239" s="212"/>
      <c r="G239" s="212"/>
      <c r="H239" s="212"/>
      <c r="I239" s="212"/>
      <c r="J239" s="212"/>
      <c r="K239" s="212"/>
      <c r="L239" s="212"/>
      <c r="M239" s="212"/>
      <c r="N239" s="212"/>
      <c r="O239" s="213"/>
    </row>
    <row r="240" spans="1:15" x14ac:dyDescent="0.25">
      <c r="A240" s="2">
        <v>23</v>
      </c>
      <c r="B240" s="211" t="s">
        <v>192</v>
      </c>
      <c r="C240" s="212"/>
      <c r="D240" s="212"/>
      <c r="E240" s="212"/>
      <c r="F240" s="212"/>
      <c r="G240" s="212"/>
      <c r="H240" s="212"/>
      <c r="I240" s="212"/>
      <c r="J240" s="212"/>
      <c r="K240" s="212"/>
      <c r="L240" s="212"/>
      <c r="M240" s="212"/>
      <c r="N240" s="212"/>
      <c r="O240" s="213"/>
    </row>
    <row r="241" spans="1:15" ht="75" customHeight="1" x14ac:dyDescent="0.25">
      <c r="A241" s="2">
        <v>24</v>
      </c>
      <c r="B241" s="208" t="s">
        <v>193</v>
      </c>
      <c r="C241" s="209"/>
      <c r="D241" s="209"/>
      <c r="E241" s="209"/>
      <c r="F241" s="209"/>
      <c r="G241" s="209"/>
      <c r="H241" s="209"/>
      <c r="I241" s="209"/>
      <c r="J241" s="209"/>
      <c r="K241" s="209"/>
      <c r="L241" s="209"/>
      <c r="M241" s="209"/>
      <c r="N241" s="209"/>
      <c r="O241" s="210"/>
    </row>
    <row r="244" spans="1:15" x14ac:dyDescent="0.25">
      <c r="A244" s="201" t="s">
        <v>217</v>
      </c>
      <c r="B244" s="201"/>
    </row>
    <row r="247" spans="1:15" x14ac:dyDescent="0.25">
      <c r="A247" s="1" t="s">
        <v>2</v>
      </c>
      <c r="B247" s="199">
        <f>DATE(2022,9,6)</f>
        <v>44810</v>
      </c>
      <c r="C247" s="199"/>
      <c r="D247" s="199"/>
      <c r="E247" s="200" t="s">
        <v>194</v>
      </c>
      <c r="F247" s="200"/>
      <c r="G247" s="200"/>
      <c r="H247" s="200"/>
      <c r="I247" s="200"/>
      <c r="J247" s="200"/>
      <c r="K247" s="200"/>
      <c r="L247" s="200"/>
      <c r="M247" s="200"/>
      <c r="N247" s="200"/>
      <c r="O247" s="200"/>
    </row>
    <row r="248" spans="1:15" x14ac:dyDescent="0.25">
      <c r="A248" s="2">
        <v>1</v>
      </c>
      <c r="B248" s="198" t="s">
        <v>195</v>
      </c>
      <c r="C248" s="198"/>
      <c r="D248" s="198"/>
      <c r="E248" s="198"/>
      <c r="F248" s="198"/>
      <c r="G248" s="198"/>
      <c r="H248" s="198"/>
      <c r="I248" s="198"/>
      <c r="J248" s="198"/>
      <c r="K248" s="198"/>
      <c r="L248" s="198"/>
      <c r="M248" s="198"/>
      <c r="N248" s="198"/>
      <c r="O248" s="198"/>
    </row>
    <row r="249" spans="1:15" x14ac:dyDescent="0.25">
      <c r="A249" s="2">
        <v>2</v>
      </c>
      <c r="B249" s="198" t="s">
        <v>196</v>
      </c>
      <c r="C249" s="198"/>
      <c r="D249" s="198"/>
      <c r="E249" s="198"/>
      <c r="F249" s="198"/>
      <c r="G249" s="198"/>
      <c r="H249" s="198"/>
      <c r="I249" s="198"/>
      <c r="J249" s="198"/>
      <c r="K249" s="198"/>
      <c r="L249" s="198"/>
      <c r="M249" s="198"/>
      <c r="N249" s="198"/>
      <c r="O249" s="198"/>
    </row>
    <row r="250" spans="1:15" ht="31.5" customHeight="1" x14ac:dyDescent="0.25">
      <c r="A250" s="2">
        <v>3</v>
      </c>
      <c r="B250" s="203" t="s">
        <v>197</v>
      </c>
      <c r="C250" s="203"/>
      <c r="D250" s="203"/>
      <c r="E250" s="203"/>
      <c r="F250" s="203"/>
      <c r="G250" s="203"/>
      <c r="H250" s="203"/>
      <c r="I250" s="203"/>
      <c r="J250" s="203"/>
      <c r="K250" s="203"/>
      <c r="L250" s="203"/>
      <c r="M250" s="203"/>
      <c r="N250" s="203"/>
      <c r="O250" s="203"/>
    </row>
    <row r="251" spans="1:15" x14ac:dyDescent="0.25">
      <c r="A251" s="2">
        <v>4</v>
      </c>
      <c r="B251" s="198" t="s">
        <v>198</v>
      </c>
      <c r="C251" s="198"/>
      <c r="D251" s="198"/>
      <c r="E251" s="198"/>
      <c r="F251" s="198"/>
      <c r="G251" s="198"/>
      <c r="H251" s="198"/>
      <c r="I251" s="198"/>
      <c r="J251" s="198"/>
      <c r="K251" s="198"/>
      <c r="L251" s="198"/>
      <c r="M251" s="198"/>
      <c r="N251" s="198"/>
      <c r="O251" s="198"/>
    </row>
    <row r="252" spans="1:15" x14ac:dyDescent="0.25">
      <c r="A252" s="2">
        <v>5</v>
      </c>
      <c r="B252" s="198" t="s">
        <v>199</v>
      </c>
      <c r="C252" s="198"/>
      <c r="D252" s="198"/>
      <c r="E252" s="198"/>
      <c r="F252" s="198"/>
      <c r="G252" s="198"/>
      <c r="H252" s="198"/>
      <c r="I252" s="198"/>
      <c r="J252" s="198"/>
      <c r="K252" s="198"/>
      <c r="L252" s="198"/>
      <c r="M252" s="198"/>
      <c r="N252" s="198"/>
      <c r="O252" s="198"/>
    </row>
    <row r="253" spans="1:15" x14ac:dyDescent="0.25">
      <c r="A253" s="2">
        <v>6</v>
      </c>
      <c r="B253" s="198" t="s">
        <v>200</v>
      </c>
      <c r="C253" s="198"/>
      <c r="D253" s="198"/>
      <c r="E253" s="198"/>
      <c r="F253" s="198"/>
      <c r="G253" s="198"/>
      <c r="H253" s="198"/>
      <c r="I253" s="198"/>
      <c r="J253" s="198"/>
      <c r="K253" s="198"/>
      <c r="L253" s="198"/>
      <c r="M253" s="198"/>
      <c r="N253" s="198"/>
      <c r="O253" s="198"/>
    </row>
    <row r="254" spans="1:15" x14ac:dyDescent="0.25">
      <c r="A254" s="2">
        <v>7</v>
      </c>
      <c r="B254" s="198" t="s">
        <v>201</v>
      </c>
      <c r="C254" s="198"/>
      <c r="D254" s="198"/>
      <c r="E254" s="198"/>
      <c r="F254" s="198"/>
      <c r="G254" s="198"/>
      <c r="H254" s="198"/>
      <c r="I254" s="198"/>
      <c r="J254" s="198"/>
      <c r="K254" s="198"/>
      <c r="L254" s="198"/>
      <c r="M254" s="198"/>
      <c r="N254" s="198"/>
      <c r="O254" s="198"/>
    </row>
    <row r="255" spans="1:15" x14ac:dyDescent="0.25">
      <c r="A255" s="3">
        <v>8</v>
      </c>
      <c r="B255" s="207" t="s">
        <v>203</v>
      </c>
      <c r="C255" s="198"/>
      <c r="D255" s="198"/>
      <c r="E255" s="198"/>
      <c r="F255" s="198"/>
      <c r="G255" s="198"/>
      <c r="H255" s="198"/>
      <c r="I255" s="198"/>
      <c r="J255" s="198"/>
      <c r="K255" s="198"/>
      <c r="L255" s="198"/>
      <c r="M255" s="198"/>
      <c r="N255" s="198"/>
      <c r="O255" s="198"/>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66" zoomScaleNormal="100" workbookViewId="0">
      <selection activeCell="C69" sqref="C69"/>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25" t="s">
        <v>5613</v>
      </c>
      <c r="C2" s="225"/>
      <c r="D2" s="274" t="s">
        <v>5642</v>
      </c>
      <c r="E2" s="275"/>
      <c r="F2" s="275"/>
      <c r="G2" s="275"/>
      <c r="H2" s="276"/>
    </row>
    <row r="3" spans="2:8" x14ac:dyDescent="0.25">
      <c r="B3" s="225"/>
      <c r="C3" s="225"/>
      <c r="D3" s="277"/>
      <c r="E3" s="278"/>
      <c r="F3" s="278"/>
      <c r="G3" s="278"/>
      <c r="H3" s="279"/>
    </row>
    <row r="4" spans="2:8" x14ac:dyDescent="0.25">
      <c r="B4" s="5" t="s">
        <v>265</v>
      </c>
      <c r="C4" s="5" t="s">
        <v>257</v>
      </c>
      <c r="D4" s="127" t="s">
        <v>258</v>
      </c>
      <c r="E4" s="280" t="s">
        <v>286</v>
      </c>
      <c r="F4" s="280"/>
      <c r="G4" s="280"/>
      <c r="H4" s="280"/>
    </row>
    <row r="5" spans="2:8" ht="16.5" customHeight="1" x14ac:dyDescent="0.25">
      <c r="B5" s="66" t="s">
        <v>5614</v>
      </c>
      <c r="C5" s="111" t="s">
        <v>5615</v>
      </c>
      <c r="D5" s="21" t="s">
        <v>5625</v>
      </c>
      <c r="E5" s="267"/>
      <c r="F5" s="267"/>
      <c r="G5" s="267"/>
      <c r="H5" s="267"/>
    </row>
    <row r="6" spans="2:8" x14ac:dyDescent="0.25">
      <c r="B6" s="20"/>
      <c r="C6" s="110" t="s">
        <v>5616</v>
      </c>
      <c r="D6" s="76" t="s">
        <v>5617</v>
      </c>
      <c r="E6" s="266"/>
      <c r="F6" s="266"/>
      <c r="G6" s="266"/>
      <c r="H6" s="266"/>
    </row>
    <row r="7" spans="2:8" ht="15.75" customHeight="1" x14ac:dyDescent="0.25">
      <c r="B7" s="66"/>
      <c r="C7" s="111" t="s">
        <v>5618</v>
      </c>
      <c r="D7" s="109" t="s">
        <v>5619</v>
      </c>
      <c r="E7" s="281" t="s">
        <v>5620</v>
      </c>
      <c r="F7" s="281"/>
      <c r="G7" s="281"/>
      <c r="H7" s="281"/>
    </row>
    <row r="8" spans="2:8" ht="62.25" customHeight="1" x14ac:dyDescent="0.25">
      <c r="B8" s="20"/>
      <c r="C8" s="110"/>
      <c r="D8" s="76"/>
      <c r="E8" s="282" t="s">
        <v>5621</v>
      </c>
      <c r="F8" s="282"/>
      <c r="G8" s="282"/>
      <c r="H8" s="282"/>
    </row>
    <row r="9" spans="2:8" ht="60.75" customHeight="1" x14ac:dyDescent="0.25">
      <c r="B9" s="66"/>
      <c r="C9" s="111" t="s">
        <v>5622</v>
      </c>
      <c r="D9" s="128" t="s">
        <v>5623</v>
      </c>
      <c r="E9" s="240" t="s">
        <v>5624</v>
      </c>
      <c r="F9" s="240"/>
      <c r="G9" s="240"/>
      <c r="H9" s="240"/>
    </row>
    <row r="10" spans="2:8" ht="30" x14ac:dyDescent="0.25">
      <c r="B10" s="20" t="s">
        <v>5626</v>
      </c>
      <c r="C10" s="110" t="s">
        <v>5627</v>
      </c>
      <c r="D10" s="4" t="s">
        <v>5763</v>
      </c>
      <c r="E10" s="266"/>
      <c r="F10" s="266"/>
      <c r="G10" s="266"/>
      <c r="H10" s="266"/>
    </row>
    <row r="11" spans="2:8" ht="76.5" customHeight="1" x14ac:dyDescent="0.25">
      <c r="B11" s="66"/>
      <c r="C11" s="111" t="s">
        <v>5628</v>
      </c>
      <c r="D11" s="128" t="s">
        <v>5767</v>
      </c>
      <c r="E11" s="240" t="s">
        <v>5629</v>
      </c>
      <c r="F11" s="240"/>
      <c r="G11" s="240"/>
      <c r="H11" s="240"/>
    </row>
    <row r="12" spans="2:8" x14ac:dyDescent="0.25">
      <c r="B12" s="20"/>
      <c r="C12" s="110" t="s">
        <v>5632</v>
      </c>
      <c r="D12" s="4" t="s">
        <v>5630</v>
      </c>
      <c r="E12" s="266"/>
      <c r="F12" s="266"/>
      <c r="G12" s="266"/>
      <c r="H12" s="266"/>
    </row>
    <row r="13" spans="2:8" ht="61.5" customHeight="1" x14ac:dyDescent="0.25">
      <c r="B13" s="66"/>
      <c r="C13" s="111" t="s">
        <v>5633</v>
      </c>
      <c r="D13" s="13" t="s">
        <v>5631</v>
      </c>
      <c r="E13" s="267"/>
      <c r="F13" s="267"/>
      <c r="G13" s="267"/>
      <c r="H13" s="267"/>
    </row>
    <row r="14" spans="2:8" ht="60" x14ac:dyDescent="0.25">
      <c r="B14" s="20"/>
      <c r="C14" s="110" t="s">
        <v>5634</v>
      </c>
      <c r="D14" s="4" t="s">
        <v>5635</v>
      </c>
      <c r="E14" s="282" t="s">
        <v>5636</v>
      </c>
      <c r="F14" s="282"/>
      <c r="G14" s="282"/>
      <c r="H14" s="282"/>
    </row>
    <row r="15" spans="2:8" ht="75.75" customHeight="1" x14ac:dyDescent="0.25">
      <c r="B15" s="66" t="s">
        <v>5637</v>
      </c>
      <c r="C15" s="111" t="s">
        <v>5638</v>
      </c>
      <c r="D15" s="13" t="s">
        <v>5639</v>
      </c>
      <c r="E15" s="267"/>
      <c r="F15" s="267"/>
      <c r="G15" s="267"/>
      <c r="H15" s="267"/>
    </row>
    <row r="16" spans="2:8" ht="30" x14ac:dyDescent="0.25">
      <c r="B16" s="20" t="s">
        <v>5640</v>
      </c>
      <c r="C16" s="110" t="s">
        <v>5641</v>
      </c>
      <c r="D16" s="4" t="s">
        <v>5643</v>
      </c>
      <c r="E16" s="266"/>
      <c r="F16" s="266"/>
      <c r="G16" s="266"/>
      <c r="H16" s="266"/>
    </row>
    <row r="17" spans="2:8" ht="75" x14ac:dyDescent="0.25">
      <c r="B17" s="12" t="s">
        <v>5644</v>
      </c>
      <c r="C17" s="111" t="s">
        <v>5645</v>
      </c>
      <c r="D17" s="13" t="s">
        <v>5646</v>
      </c>
      <c r="E17" s="267"/>
      <c r="F17" s="267"/>
      <c r="G17" s="267"/>
      <c r="H17" s="267"/>
    </row>
    <row r="18" spans="2:8" ht="30" x14ac:dyDescent="0.25">
      <c r="B18" s="20" t="s">
        <v>5647</v>
      </c>
      <c r="C18" s="110" t="s">
        <v>5648</v>
      </c>
      <c r="D18" s="76" t="s">
        <v>5649</v>
      </c>
      <c r="E18" s="266"/>
      <c r="F18" s="266"/>
      <c r="G18" s="266"/>
      <c r="H18" s="266"/>
    </row>
    <row r="19" spans="2:8" ht="45" x14ac:dyDescent="0.25">
      <c r="B19" s="12" t="s">
        <v>5650</v>
      </c>
      <c r="C19" s="112" t="s">
        <v>5651</v>
      </c>
      <c r="D19" s="109"/>
      <c r="E19" s="267"/>
      <c r="F19" s="267"/>
      <c r="G19" s="267"/>
      <c r="H19" s="267"/>
    </row>
    <row r="20" spans="2:8" ht="30" x14ac:dyDescent="0.25">
      <c r="B20" s="20" t="s">
        <v>5652</v>
      </c>
      <c r="C20" s="110"/>
      <c r="D20" s="4" t="s">
        <v>5653</v>
      </c>
      <c r="E20" s="266"/>
      <c r="F20" s="266"/>
      <c r="G20" s="266"/>
      <c r="H20" s="266"/>
    </row>
    <row r="21" spans="2:8" ht="45" x14ac:dyDescent="0.25">
      <c r="B21" s="12" t="s">
        <v>5654</v>
      </c>
      <c r="C21" s="111" t="s">
        <v>5655</v>
      </c>
      <c r="D21" s="21" t="s">
        <v>5656</v>
      </c>
      <c r="E21" s="267"/>
      <c r="F21" s="267"/>
      <c r="G21" s="267"/>
      <c r="H21" s="267"/>
    </row>
    <row r="22" spans="2:8" ht="105" x14ac:dyDescent="0.25">
      <c r="B22" s="20" t="s">
        <v>5657</v>
      </c>
      <c r="C22" s="110" t="s">
        <v>5659</v>
      </c>
      <c r="D22" s="4" t="s">
        <v>5658</v>
      </c>
      <c r="E22" s="266"/>
      <c r="F22" s="266"/>
      <c r="G22" s="266"/>
      <c r="H22" s="266"/>
    </row>
    <row r="23" spans="2:8" ht="45" x14ac:dyDescent="0.25">
      <c r="B23" s="66"/>
      <c r="C23" s="111" t="s">
        <v>5660</v>
      </c>
      <c r="D23" s="13" t="s">
        <v>5661</v>
      </c>
      <c r="E23" s="267"/>
      <c r="F23" s="267"/>
      <c r="G23" s="267"/>
      <c r="H23" s="267"/>
    </row>
    <row r="24" spans="2:8" ht="45" x14ac:dyDescent="0.25">
      <c r="B24" s="20"/>
      <c r="C24" s="110" t="s">
        <v>5662</v>
      </c>
      <c r="D24" s="4" t="s">
        <v>5666</v>
      </c>
      <c r="E24" s="266"/>
      <c r="F24" s="266"/>
      <c r="G24" s="266"/>
      <c r="H24" s="266"/>
    </row>
    <row r="25" spans="2:8" ht="180" x14ac:dyDescent="0.25">
      <c r="B25" s="12" t="s">
        <v>5663</v>
      </c>
      <c r="C25" s="159" t="s">
        <v>5665</v>
      </c>
      <c r="D25" s="21" t="s">
        <v>5664</v>
      </c>
      <c r="E25" s="267"/>
      <c r="F25" s="267"/>
      <c r="G25" s="267"/>
      <c r="H25" s="267"/>
    </row>
    <row r="26" spans="2:8" ht="63.75" customHeight="1" x14ac:dyDescent="0.25">
      <c r="B26" s="20" t="s">
        <v>5670</v>
      </c>
      <c r="C26" s="160" t="s">
        <v>5668</v>
      </c>
      <c r="D26" s="4" t="s">
        <v>5667</v>
      </c>
      <c r="E26" s="266"/>
      <c r="F26" s="266"/>
      <c r="G26" s="266"/>
      <c r="H26" s="266"/>
    </row>
    <row r="27" spans="2:8" ht="120" x14ac:dyDescent="0.25">
      <c r="B27" s="12" t="s">
        <v>5669</v>
      </c>
      <c r="C27" s="112" t="s">
        <v>5671</v>
      </c>
      <c r="D27" s="13" t="s">
        <v>5672</v>
      </c>
      <c r="E27" s="267"/>
      <c r="F27" s="267"/>
      <c r="G27" s="267"/>
      <c r="H27" s="267"/>
    </row>
    <row r="28" spans="2:8" ht="104.25" customHeight="1" x14ac:dyDescent="0.25">
      <c r="B28" s="20" t="s">
        <v>5673</v>
      </c>
      <c r="C28" s="110"/>
      <c r="D28" s="4" t="s">
        <v>5674</v>
      </c>
      <c r="E28" s="266"/>
      <c r="F28" s="266"/>
      <c r="G28" s="266"/>
      <c r="H28" s="266"/>
    </row>
    <row r="29" spans="2:8" ht="120.75" customHeight="1" x14ac:dyDescent="0.25">
      <c r="B29" s="66" t="s">
        <v>5675</v>
      </c>
      <c r="C29" s="111"/>
      <c r="D29" s="13" t="s">
        <v>5676</v>
      </c>
      <c r="E29" s="267"/>
      <c r="F29" s="267"/>
      <c r="G29" s="267"/>
      <c r="H29" s="267"/>
    </row>
    <row r="30" spans="2:8" ht="75" x14ac:dyDescent="0.25">
      <c r="B30" s="97" t="s">
        <v>5677</v>
      </c>
      <c r="C30" s="110"/>
      <c r="D30" s="76" t="s">
        <v>5678</v>
      </c>
      <c r="E30" s="266"/>
      <c r="F30" s="266"/>
      <c r="G30" s="266"/>
      <c r="H30" s="266"/>
    </row>
    <row r="31" spans="2:8" ht="45" x14ac:dyDescent="0.25">
      <c r="B31" s="12" t="s">
        <v>5679</v>
      </c>
      <c r="C31" s="111"/>
      <c r="D31" s="21" t="s">
        <v>5680</v>
      </c>
      <c r="E31" s="267"/>
      <c r="F31" s="267"/>
      <c r="G31" s="267"/>
      <c r="H31" s="267"/>
    </row>
    <row r="32" spans="2:8" ht="105" x14ac:dyDescent="0.25">
      <c r="B32" s="20" t="s">
        <v>5681</v>
      </c>
      <c r="C32" s="110"/>
      <c r="D32" s="4" t="s">
        <v>5682</v>
      </c>
      <c r="E32" s="266"/>
      <c r="F32" s="266"/>
      <c r="G32" s="266"/>
      <c r="H32" s="266"/>
    </row>
    <row r="33" spans="2:13" ht="62.25" customHeight="1" x14ac:dyDescent="0.25">
      <c r="B33" s="12" t="s">
        <v>5683</v>
      </c>
      <c r="C33" s="111" t="s">
        <v>5684</v>
      </c>
      <c r="D33" s="21" t="s">
        <v>5685</v>
      </c>
      <c r="E33" s="267"/>
      <c r="F33" s="267"/>
      <c r="G33" s="267"/>
      <c r="H33" s="267"/>
    </row>
    <row r="34" spans="2:13" ht="30" x14ac:dyDescent="0.25">
      <c r="B34" s="20" t="s">
        <v>5686</v>
      </c>
      <c r="C34" s="110"/>
      <c r="D34" s="4" t="s">
        <v>5687</v>
      </c>
      <c r="E34" s="266"/>
      <c r="F34" s="266"/>
      <c r="G34" s="266"/>
      <c r="H34" s="266"/>
    </row>
    <row r="35" spans="2:13" ht="90" x14ac:dyDescent="0.25">
      <c r="B35" s="12" t="s">
        <v>5690</v>
      </c>
      <c r="C35" s="111"/>
      <c r="D35" s="13" t="s">
        <v>5689</v>
      </c>
      <c r="E35" s="267"/>
      <c r="F35" s="267"/>
      <c r="G35" s="267"/>
      <c r="H35" s="267"/>
    </row>
    <row r="36" spans="2:13" ht="77.25" customHeight="1" x14ac:dyDescent="0.25">
      <c r="B36" s="97" t="s">
        <v>5702</v>
      </c>
      <c r="C36" s="110"/>
      <c r="D36" s="4" t="s">
        <v>5691</v>
      </c>
      <c r="E36" s="266"/>
      <c r="F36" s="266"/>
      <c r="G36" s="266"/>
      <c r="H36" s="266"/>
    </row>
    <row r="37" spans="2:13" ht="45" x14ac:dyDescent="0.25">
      <c r="B37" s="66"/>
      <c r="C37" s="112" t="s">
        <v>5692</v>
      </c>
      <c r="D37" s="13" t="s">
        <v>5693</v>
      </c>
      <c r="E37" s="267"/>
      <c r="F37" s="267"/>
      <c r="G37" s="267"/>
      <c r="H37" s="267"/>
    </row>
    <row r="38" spans="2:13" ht="45" x14ac:dyDescent="0.25">
      <c r="B38" s="20"/>
      <c r="C38" s="110" t="s">
        <v>5694</v>
      </c>
      <c r="D38" s="4" t="s">
        <v>5695</v>
      </c>
      <c r="E38" s="266"/>
      <c r="F38" s="266"/>
      <c r="G38" s="266"/>
      <c r="H38" s="266"/>
    </row>
    <row r="39" spans="2:13" ht="135" x14ac:dyDescent="0.25">
      <c r="B39" s="66" t="s">
        <v>5701</v>
      </c>
      <c r="C39" s="112" t="s">
        <v>5696</v>
      </c>
      <c r="D39" s="13" t="s">
        <v>5697</v>
      </c>
      <c r="E39" s="267"/>
      <c r="F39" s="267"/>
      <c r="G39" s="267"/>
      <c r="H39" s="267"/>
      <c r="I39" s="272" t="s">
        <v>5698</v>
      </c>
      <c r="J39" s="273"/>
      <c r="K39" s="273"/>
      <c r="L39" s="273"/>
      <c r="M39" s="273"/>
    </row>
    <row r="40" spans="2:13" ht="135" x14ac:dyDescent="0.25">
      <c r="B40" s="97"/>
      <c r="C40" s="110" t="s">
        <v>5699</v>
      </c>
      <c r="D40" s="161" t="s">
        <v>5700</v>
      </c>
      <c r="E40" s="266"/>
      <c r="F40" s="266"/>
      <c r="G40" s="266"/>
      <c r="H40" s="266"/>
    </row>
    <row r="41" spans="2:13" ht="45" x14ac:dyDescent="0.25">
      <c r="B41" s="66" t="s">
        <v>5704</v>
      </c>
      <c r="C41" s="159" t="s">
        <v>5703</v>
      </c>
      <c r="D41" s="21" t="s">
        <v>5705</v>
      </c>
      <c r="E41" s="267"/>
      <c r="F41" s="267"/>
      <c r="G41" s="267"/>
      <c r="H41" s="267"/>
    </row>
    <row r="42" spans="2:13" ht="75" x14ac:dyDescent="0.25">
      <c r="B42" s="20"/>
      <c r="C42" s="110" t="s">
        <v>5761</v>
      </c>
      <c r="D42" s="4" t="s">
        <v>5762</v>
      </c>
      <c r="E42" s="266"/>
      <c r="F42" s="266"/>
      <c r="G42" s="266"/>
      <c r="H42" s="266"/>
    </row>
    <row r="43" spans="2:13" ht="30" x14ac:dyDescent="0.25">
      <c r="B43" s="66" t="s">
        <v>5764</v>
      </c>
      <c r="C43" s="111"/>
      <c r="D43" s="109"/>
      <c r="E43" s="267"/>
      <c r="F43" s="267"/>
      <c r="G43" s="267"/>
      <c r="H43" s="267"/>
    </row>
    <row r="44" spans="2:13" ht="30" x14ac:dyDescent="0.25">
      <c r="B44" s="20" t="s">
        <v>5765</v>
      </c>
      <c r="C44" s="110" t="s">
        <v>5769</v>
      </c>
      <c r="D44" s="4" t="s">
        <v>5766</v>
      </c>
      <c r="E44" s="266"/>
      <c r="F44" s="266"/>
      <c r="G44" s="266"/>
      <c r="H44" s="266"/>
    </row>
    <row r="45" spans="2:13" ht="45" x14ac:dyDescent="0.25">
      <c r="B45" s="12" t="s">
        <v>5772</v>
      </c>
      <c r="C45" s="112" t="s">
        <v>5768</v>
      </c>
      <c r="D45" s="109"/>
      <c r="E45" s="267"/>
      <c r="F45" s="267"/>
      <c r="G45" s="267"/>
      <c r="H45" s="267"/>
    </row>
    <row r="46" spans="2:13" ht="45" x14ac:dyDescent="0.25">
      <c r="B46" s="20" t="s">
        <v>5771</v>
      </c>
      <c r="C46" s="110" t="s">
        <v>5770</v>
      </c>
      <c r="D46" s="76" t="s">
        <v>5773</v>
      </c>
      <c r="E46" s="266"/>
      <c r="F46" s="266"/>
      <c r="G46" s="266"/>
      <c r="H46" s="266"/>
    </row>
    <row r="47" spans="2:13" ht="90" x14ac:dyDescent="0.25">
      <c r="B47" s="12" t="s">
        <v>5774</v>
      </c>
      <c r="C47" s="112" t="s">
        <v>5775</v>
      </c>
      <c r="D47" s="109" t="s">
        <v>5776</v>
      </c>
      <c r="E47" s="267"/>
      <c r="F47" s="267"/>
      <c r="G47" s="267"/>
      <c r="H47" s="267"/>
    </row>
    <row r="48" spans="2:13" ht="75" x14ac:dyDescent="0.25">
      <c r="B48" s="20" t="s">
        <v>5777</v>
      </c>
      <c r="C48" s="110" t="s">
        <v>5778</v>
      </c>
      <c r="D48" s="4" t="s">
        <v>5779</v>
      </c>
      <c r="E48" s="266"/>
      <c r="F48" s="266"/>
      <c r="G48" s="266"/>
      <c r="H48" s="266"/>
    </row>
    <row r="49" spans="2:8" ht="75" x14ac:dyDescent="0.25">
      <c r="B49" s="12" t="s">
        <v>5780</v>
      </c>
      <c r="C49" s="111" t="s">
        <v>5782</v>
      </c>
      <c r="D49" s="13" t="s">
        <v>5781</v>
      </c>
      <c r="E49" s="267"/>
      <c r="F49" s="267"/>
      <c r="G49" s="267"/>
      <c r="H49" s="267"/>
    </row>
    <row r="50" spans="2:8" ht="105" x14ac:dyDescent="0.25">
      <c r="B50" s="20" t="s">
        <v>5836</v>
      </c>
      <c r="C50" s="110" t="s">
        <v>5834</v>
      </c>
      <c r="D50" s="4" t="s">
        <v>5833</v>
      </c>
      <c r="E50" s="266"/>
      <c r="F50" s="266"/>
      <c r="G50" s="266"/>
      <c r="H50" s="266"/>
    </row>
    <row r="51" spans="2:8" ht="75" x14ac:dyDescent="0.25">
      <c r="B51" s="12" t="s">
        <v>5835</v>
      </c>
      <c r="C51" s="111"/>
      <c r="D51" s="13" t="s">
        <v>5837</v>
      </c>
      <c r="E51" s="267"/>
      <c r="F51" s="267"/>
      <c r="G51" s="267"/>
      <c r="H51" s="267"/>
    </row>
    <row r="52" spans="2:8" ht="45" x14ac:dyDescent="0.25">
      <c r="B52" s="20" t="s">
        <v>5838</v>
      </c>
      <c r="C52" s="110" t="s">
        <v>5839</v>
      </c>
      <c r="D52" s="4" t="s">
        <v>5840</v>
      </c>
      <c r="E52" s="266"/>
      <c r="F52" s="266"/>
      <c r="G52" s="266"/>
      <c r="H52" s="266"/>
    </row>
    <row r="53" spans="2:8" ht="60.75" customHeight="1" x14ac:dyDescent="0.25">
      <c r="B53" s="66"/>
      <c r="C53" s="112" t="s">
        <v>5841</v>
      </c>
      <c r="D53" s="13" t="s">
        <v>6508</v>
      </c>
      <c r="E53" s="267"/>
      <c r="F53" s="267"/>
      <c r="G53" s="267"/>
      <c r="H53" s="267"/>
    </row>
    <row r="54" spans="2:8" ht="60" customHeight="1" x14ac:dyDescent="0.25">
      <c r="B54" s="20"/>
      <c r="C54" s="110" t="s">
        <v>5843</v>
      </c>
      <c r="D54" s="4" t="s">
        <v>5842</v>
      </c>
      <c r="E54" s="266"/>
      <c r="F54" s="266"/>
      <c r="G54" s="266"/>
      <c r="H54" s="266"/>
    </row>
    <row r="55" spans="2:8" ht="45" x14ac:dyDescent="0.25">
      <c r="B55" s="12" t="s">
        <v>5844</v>
      </c>
      <c r="C55" s="111"/>
      <c r="D55" s="21" t="s">
        <v>5845</v>
      </c>
      <c r="E55" s="267"/>
      <c r="F55" s="267"/>
      <c r="G55" s="267"/>
      <c r="H55" s="267"/>
    </row>
    <row r="56" spans="2:8" ht="120.75" x14ac:dyDescent="0.25">
      <c r="B56" s="20" t="s">
        <v>5852</v>
      </c>
      <c r="C56" s="110" t="s">
        <v>5847</v>
      </c>
      <c r="D56" s="76" t="s">
        <v>5846</v>
      </c>
      <c r="E56" s="266"/>
      <c r="F56" s="266"/>
      <c r="G56" s="266"/>
      <c r="H56" s="266"/>
    </row>
    <row r="57" spans="2:8" ht="60.75" x14ac:dyDescent="0.25">
      <c r="B57" s="66"/>
      <c r="C57" s="111" t="s">
        <v>5848</v>
      </c>
      <c r="D57" s="13" t="s">
        <v>5849</v>
      </c>
      <c r="E57" s="267"/>
      <c r="F57" s="267"/>
      <c r="G57" s="267"/>
      <c r="H57" s="267"/>
    </row>
    <row r="58" spans="2:8" ht="78.75" x14ac:dyDescent="0.25">
      <c r="B58" s="20"/>
      <c r="C58" s="110" t="s">
        <v>5850</v>
      </c>
      <c r="D58" s="164" t="s">
        <v>5851</v>
      </c>
      <c r="E58" s="266"/>
      <c r="F58" s="266"/>
      <c r="G58" s="266"/>
      <c r="H58" s="266"/>
    </row>
    <row r="59" spans="2:8" ht="175.5" customHeight="1" x14ac:dyDescent="0.25">
      <c r="B59" s="12" t="s">
        <v>5853</v>
      </c>
      <c r="C59" s="111" t="s">
        <v>5854</v>
      </c>
      <c r="D59" s="165" t="s">
        <v>5855</v>
      </c>
      <c r="E59" s="269" t="s">
        <v>5874</v>
      </c>
      <c r="F59" s="267"/>
      <c r="G59" s="267"/>
      <c r="H59" s="267"/>
    </row>
    <row r="60" spans="2:8" ht="141.75" customHeight="1" x14ac:dyDescent="0.25">
      <c r="B60" s="20"/>
      <c r="C60" s="110" t="s">
        <v>5856</v>
      </c>
      <c r="D60" s="164" t="s">
        <v>5861</v>
      </c>
      <c r="E60" s="270" t="s">
        <v>5873</v>
      </c>
      <c r="F60" s="271"/>
      <c r="G60" s="271"/>
      <c r="H60" s="271"/>
    </row>
    <row r="61" spans="2:8" ht="144" customHeight="1" x14ac:dyDescent="0.25">
      <c r="B61" s="66"/>
      <c r="C61" s="111" t="s">
        <v>5857</v>
      </c>
      <c r="D61" s="165" t="s">
        <v>5862</v>
      </c>
      <c r="E61" s="269" t="s">
        <v>5875</v>
      </c>
      <c r="F61" s="267"/>
      <c r="G61" s="267"/>
      <c r="H61" s="267"/>
    </row>
    <row r="62" spans="2:8" ht="63" x14ac:dyDescent="0.25">
      <c r="B62" s="20"/>
      <c r="C62" s="110" t="s">
        <v>5858</v>
      </c>
      <c r="D62" s="164" t="s">
        <v>5863</v>
      </c>
      <c r="E62" s="266"/>
      <c r="F62" s="266"/>
      <c r="G62" s="266"/>
      <c r="H62" s="266"/>
    </row>
    <row r="63" spans="2:8" ht="31.5" x14ac:dyDescent="0.25">
      <c r="B63" s="66"/>
      <c r="C63" s="111" t="s">
        <v>5859</v>
      </c>
      <c r="D63" s="165" t="s">
        <v>5864</v>
      </c>
      <c r="E63" s="267"/>
      <c r="F63" s="267"/>
      <c r="G63" s="267"/>
      <c r="H63" s="267"/>
    </row>
    <row r="64" spans="2:8" ht="78.75" x14ac:dyDescent="0.25">
      <c r="B64" s="20"/>
      <c r="C64" s="110" t="s">
        <v>5860</v>
      </c>
      <c r="D64" s="166" t="s">
        <v>5865</v>
      </c>
      <c r="E64" s="266"/>
      <c r="F64" s="266"/>
      <c r="G64" s="266"/>
      <c r="H64" s="266"/>
    </row>
    <row r="65" spans="2:11" ht="30" x14ac:dyDescent="0.25">
      <c r="B65" s="12" t="s">
        <v>5866</v>
      </c>
      <c r="C65" s="111" t="s">
        <v>5867</v>
      </c>
      <c r="D65" s="109"/>
      <c r="E65" s="267"/>
      <c r="F65" s="267"/>
      <c r="G65" s="267"/>
      <c r="H65" s="267"/>
    </row>
    <row r="66" spans="2:11" x14ac:dyDescent="0.25">
      <c r="B66" s="20"/>
      <c r="C66" s="110" t="s">
        <v>5868</v>
      </c>
      <c r="D66" s="76"/>
      <c r="E66" s="266"/>
      <c r="F66" s="266"/>
      <c r="G66" s="266"/>
      <c r="H66" s="266"/>
    </row>
    <row r="67" spans="2:11" x14ac:dyDescent="0.25">
      <c r="B67" s="66"/>
      <c r="C67" s="111" t="s">
        <v>5869</v>
      </c>
      <c r="D67" s="109"/>
      <c r="E67" s="267"/>
      <c r="F67" s="267"/>
      <c r="G67" s="267"/>
      <c r="H67" s="267"/>
    </row>
    <row r="68" spans="2:11" ht="75.75" customHeight="1" x14ac:dyDescent="0.25">
      <c r="B68" s="20" t="s">
        <v>5870</v>
      </c>
      <c r="C68" s="110" t="s">
        <v>5872</v>
      </c>
      <c r="D68" s="4" t="s">
        <v>5871</v>
      </c>
      <c r="E68" s="266"/>
      <c r="F68" s="266"/>
      <c r="G68" s="266"/>
      <c r="H68" s="266"/>
      <c r="K68" s="87" t="s">
        <v>6417</v>
      </c>
    </row>
    <row r="69" spans="2:11" ht="121.5" customHeight="1" x14ac:dyDescent="0.25">
      <c r="B69" s="12" t="s">
        <v>6416</v>
      </c>
      <c r="C69" s="112" t="s">
        <v>5876</v>
      </c>
      <c r="D69" s="13" t="s">
        <v>6110</v>
      </c>
      <c r="E69" s="268" t="s">
        <v>6512</v>
      </c>
      <c r="F69" s="268"/>
      <c r="G69" s="268"/>
      <c r="H69" s="268"/>
    </row>
    <row r="70" spans="2:11" ht="60" x14ac:dyDescent="0.25">
      <c r="B70" s="20" t="s">
        <v>5877</v>
      </c>
      <c r="C70" s="110" t="s">
        <v>5878</v>
      </c>
      <c r="D70" s="76"/>
      <c r="E70" s="266"/>
      <c r="F70" s="266"/>
      <c r="G70" s="266"/>
      <c r="H70" s="266"/>
    </row>
    <row r="71" spans="2:11" ht="345" x14ac:dyDescent="0.25">
      <c r="B71" s="12" t="s">
        <v>5879</v>
      </c>
      <c r="C71" s="112" t="s">
        <v>5880</v>
      </c>
      <c r="D71" s="13" t="s">
        <v>5881</v>
      </c>
      <c r="E71" s="267"/>
      <c r="F71" s="267"/>
      <c r="G71" s="267"/>
      <c r="H71" s="267"/>
    </row>
    <row r="72" spans="2:11" ht="60" x14ac:dyDescent="0.25">
      <c r="B72" s="20" t="s">
        <v>5882</v>
      </c>
      <c r="C72" s="110" t="s">
        <v>5883</v>
      </c>
      <c r="D72" s="4" t="s">
        <v>5884</v>
      </c>
      <c r="E72" s="266"/>
      <c r="F72" s="266"/>
      <c r="G72" s="266"/>
      <c r="H72" s="266"/>
    </row>
    <row r="73" spans="2:11" ht="32.25" customHeight="1" x14ac:dyDescent="0.25">
      <c r="B73" s="66"/>
      <c r="C73" s="112" t="s">
        <v>5886</v>
      </c>
      <c r="D73" s="13" t="s">
        <v>5885</v>
      </c>
      <c r="E73" s="267"/>
      <c r="F73" s="267"/>
      <c r="G73" s="267"/>
      <c r="H73" s="267"/>
    </row>
    <row r="74" spans="2:11" ht="30" x14ac:dyDescent="0.25">
      <c r="B74" s="20" t="s">
        <v>6107</v>
      </c>
      <c r="C74" s="110" t="s">
        <v>6108</v>
      </c>
      <c r="D74" s="4" t="s">
        <v>6109</v>
      </c>
      <c r="E74" s="266"/>
      <c r="F74" s="266"/>
      <c r="G74" s="266"/>
      <c r="H74" s="266"/>
    </row>
    <row r="75" spans="2:11" ht="45" x14ac:dyDescent="0.25">
      <c r="B75" s="12" t="s">
        <v>6111</v>
      </c>
      <c r="C75" s="111" t="s">
        <v>6112</v>
      </c>
      <c r="D75" s="13" t="s">
        <v>6113</v>
      </c>
      <c r="E75" s="263"/>
      <c r="F75" s="263"/>
      <c r="G75" s="263"/>
      <c r="H75" s="263"/>
    </row>
    <row r="76" spans="2:11" ht="120" x14ac:dyDescent="0.25">
      <c r="B76" s="20"/>
      <c r="C76" s="160" t="s">
        <v>6114</v>
      </c>
      <c r="D76" s="4" t="s">
        <v>6115</v>
      </c>
      <c r="E76" s="264"/>
      <c r="F76" s="264"/>
      <c r="G76" s="264"/>
      <c r="H76" s="264"/>
    </row>
    <row r="77" spans="2:11" ht="105" x14ac:dyDescent="0.25">
      <c r="B77" s="12"/>
      <c r="C77" s="159" t="s">
        <v>6116</v>
      </c>
      <c r="D77" s="13" t="s">
        <v>6117</v>
      </c>
      <c r="E77" s="263"/>
      <c r="F77" s="263"/>
      <c r="G77" s="263"/>
      <c r="H77" s="263"/>
    </row>
    <row r="78" spans="2:11" ht="75" x14ac:dyDescent="0.25">
      <c r="B78" s="20" t="s">
        <v>6122</v>
      </c>
      <c r="C78" s="110" t="s">
        <v>6118</v>
      </c>
      <c r="D78" s="4" t="s">
        <v>6119</v>
      </c>
      <c r="E78" s="264"/>
      <c r="F78" s="264"/>
      <c r="G78" s="264"/>
      <c r="H78" s="264"/>
    </row>
    <row r="79" spans="2:11" ht="60" x14ac:dyDescent="0.25">
      <c r="B79" s="12" t="s">
        <v>6121</v>
      </c>
      <c r="C79" s="111" t="s">
        <v>6120</v>
      </c>
      <c r="D79" s="21"/>
      <c r="E79" s="263"/>
      <c r="F79" s="263"/>
      <c r="G79" s="263"/>
      <c r="H79" s="263"/>
    </row>
    <row r="80" spans="2:11" ht="256.5" customHeight="1" x14ac:dyDescent="0.25">
      <c r="B80" s="20" t="s">
        <v>6123</v>
      </c>
      <c r="C80" s="261" t="s">
        <v>6304</v>
      </c>
      <c r="D80" s="262"/>
      <c r="E80" s="265"/>
      <c r="F80" s="265"/>
      <c r="G80" s="265"/>
      <c r="H80" s="265"/>
    </row>
    <row r="81" spans="2:8" ht="60" x14ac:dyDescent="0.25">
      <c r="B81" s="12" t="s">
        <v>6305</v>
      </c>
      <c r="C81" s="112" t="s">
        <v>6311</v>
      </c>
      <c r="D81" s="13" t="s">
        <v>6306</v>
      </c>
      <c r="E81" s="240" t="s">
        <v>6307</v>
      </c>
      <c r="F81" s="240"/>
      <c r="G81" s="240"/>
      <c r="H81" s="240"/>
    </row>
    <row r="82" spans="2:8" ht="225" x14ac:dyDescent="0.25">
      <c r="B82" s="20" t="s">
        <v>6309</v>
      </c>
      <c r="C82" s="125" t="s">
        <v>6308</v>
      </c>
      <c r="D82" s="4" t="s">
        <v>6310</v>
      </c>
      <c r="E82" s="264"/>
      <c r="F82" s="264"/>
      <c r="G82" s="264"/>
      <c r="H82" s="264"/>
    </row>
    <row r="83" spans="2:8" ht="75" x14ac:dyDescent="0.25">
      <c r="B83" s="12" t="s">
        <v>6312</v>
      </c>
      <c r="C83" s="159" t="s">
        <v>6313</v>
      </c>
      <c r="D83" s="13" t="s">
        <v>6316</v>
      </c>
      <c r="E83" s="263"/>
      <c r="F83" s="263"/>
      <c r="G83" s="263"/>
      <c r="H83" s="263"/>
    </row>
    <row r="84" spans="2:8" ht="60" x14ac:dyDescent="0.25">
      <c r="B84" s="20" t="s">
        <v>6314</v>
      </c>
      <c r="C84" s="160"/>
      <c r="D84" s="4" t="s">
        <v>6315</v>
      </c>
      <c r="E84" s="264"/>
      <c r="F84" s="264"/>
      <c r="G84" s="264"/>
      <c r="H84" s="264"/>
    </row>
    <row r="85" spans="2:8" ht="75" x14ac:dyDescent="0.25">
      <c r="B85" s="12" t="s">
        <v>6317</v>
      </c>
      <c r="C85" s="159" t="s">
        <v>6318</v>
      </c>
      <c r="D85" s="21" t="s">
        <v>6319</v>
      </c>
      <c r="E85" s="263"/>
      <c r="F85" s="263"/>
      <c r="G85" s="263"/>
      <c r="H85" s="263"/>
    </row>
    <row r="86" spans="2:8" ht="225" x14ac:dyDescent="0.25">
      <c r="B86" s="20" t="s">
        <v>6413</v>
      </c>
      <c r="C86" s="110" t="s">
        <v>6414</v>
      </c>
      <c r="D86" s="4" t="s">
        <v>6415</v>
      </c>
      <c r="E86" s="264"/>
      <c r="F86" s="264"/>
      <c r="G86" s="264"/>
      <c r="H86" s="264"/>
    </row>
    <row r="87" spans="2:8" ht="225" x14ac:dyDescent="0.25">
      <c r="B87" s="12" t="s">
        <v>6421</v>
      </c>
      <c r="C87" s="159" t="s">
        <v>6423</v>
      </c>
      <c r="D87" s="21" t="s">
        <v>6422</v>
      </c>
      <c r="E87" s="263"/>
      <c r="F87" s="263"/>
      <c r="G87" s="263"/>
      <c r="H87" s="263"/>
    </row>
    <row r="88" spans="2:8" ht="75" x14ac:dyDescent="0.25">
      <c r="B88" s="20" t="s">
        <v>6424</v>
      </c>
      <c r="C88" s="160" t="s">
        <v>6425</v>
      </c>
      <c r="D88" s="4" t="s">
        <v>6426</v>
      </c>
      <c r="E88" s="264"/>
      <c r="F88" s="264"/>
      <c r="G88" s="264"/>
      <c r="H88" s="264"/>
    </row>
    <row r="89" spans="2:8" ht="105" x14ac:dyDescent="0.25">
      <c r="B89" s="12" t="s">
        <v>6427</v>
      </c>
      <c r="C89" s="111" t="s">
        <v>6428</v>
      </c>
      <c r="D89" s="13" t="s">
        <v>6429</v>
      </c>
      <c r="E89" s="263"/>
      <c r="F89" s="263"/>
      <c r="G89" s="263"/>
      <c r="H89" s="263"/>
    </row>
    <row r="90" spans="2:8" ht="75" x14ac:dyDescent="0.25">
      <c r="B90" s="20" t="s">
        <v>6430</v>
      </c>
      <c r="C90" s="160" t="s">
        <v>6431</v>
      </c>
      <c r="D90" s="4" t="s">
        <v>6432</v>
      </c>
      <c r="E90" s="264"/>
      <c r="F90" s="264"/>
      <c r="G90" s="264"/>
      <c r="H90" s="264"/>
    </row>
    <row r="91" spans="2:8" ht="75.75" customHeight="1" x14ac:dyDescent="0.25">
      <c r="B91" s="12" t="s">
        <v>6433</v>
      </c>
      <c r="C91" s="111" t="s">
        <v>6428</v>
      </c>
      <c r="D91" s="13" t="s">
        <v>6434</v>
      </c>
      <c r="E91" s="263"/>
      <c r="F91" s="263"/>
      <c r="G91" s="263"/>
      <c r="H91" s="263"/>
    </row>
    <row r="92" spans="2:8" ht="75" x14ac:dyDescent="0.25">
      <c r="B92" s="20" t="s">
        <v>6435</v>
      </c>
      <c r="C92" s="110" t="s">
        <v>6436</v>
      </c>
      <c r="D92" s="4" t="s">
        <v>6437</v>
      </c>
      <c r="E92" s="264"/>
      <c r="F92" s="264"/>
      <c r="G92" s="264"/>
      <c r="H92" s="264"/>
    </row>
    <row r="93" spans="2:8" ht="285" x14ac:dyDescent="0.25">
      <c r="B93" s="12" t="s">
        <v>6438</v>
      </c>
      <c r="C93" s="159" t="s">
        <v>6439</v>
      </c>
      <c r="D93" s="13" t="s">
        <v>6440</v>
      </c>
      <c r="E93" s="263"/>
      <c r="F93" s="263"/>
      <c r="G93" s="263"/>
      <c r="H93" s="263"/>
    </row>
    <row r="94" spans="2:8" ht="135" x14ac:dyDescent="0.25">
      <c r="B94" s="20" t="s">
        <v>6509</v>
      </c>
      <c r="C94" s="160" t="s">
        <v>6510</v>
      </c>
      <c r="D94" s="4" t="s">
        <v>6516</v>
      </c>
      <c r="E94" s="264"/>
      <c r="F94" s="264"/>
      <c r="G94" s="264"/>
      <c r="H94" s="264"/>
    </row>
    <row r="95" spans="2:8" ht="75" x14ac:dyDescent="0.25">
      <c r="B95" s="12" t="s">
        <v>6511</v>
      </c>
      <c r="C95" s="111" t="s">
        <v>5645</v>
      </c>
      <c r="D95" s="109"/>
      <c r="E95" s="263"/>
      <c r="F95" s="263"/>
      <c r="G95" s="263"/>
      <c r="H95" s="263"/>
    </row>
    <row r="96" spans="2:8" ht="120" x14ac:dyDescent="0.25">
      <c r="B96" s="20" t="s">
        <v>6519</v>
      </c>
      <c r="C96" s="110" t="s">
        <v>6521</v>
      </c>
      <c r="D96" s="4" t="s">
        <v>6520</v>
      </c>
      <c r="E96" s="264"/>
      <c r="F96" s="264"/>
      <c r="G96" s="264"/>
      <c r="H96" s="264"/>
    </row>
    <row r="97" spans="2:8" ht="90" x14ac:dyDescent="0.25">
      <c r="B97" s="12" t="s">
        <v>6522</v>
      </c>
      <c r="C97" s="159" t="s">
        <v>6523</v>
      </c>
      <c r="D97" s="13" t="s">
        <v>6524</v>
      </c>
      <c r="E97" s="263"/>
      <c r="F97" s="263"/>
      <c r="G97" s="263"/>
      <c r="H97" s="263"/>
    </row>
    <row r="98" spans="2:8" ht="255" x14ac:dyDescent="0.25">
      <c r="B98" s="20" t="s">
        <v>6530</v>
      </c>
      <c r="C98" s="110" t="s">
        <v>6529</v>
      </c>
      <c r="D98" s="4" t="s">
        <v>6528</v>
      </c>
      <c r="E98" s="264"/>
      <c r="F98" s="264"/>
      <c r="G98" s="264"/>
      <c r="H98" s="264"/>
    </row>
    <row r="99" spans="2:8" ht="45" x14ac:dyDescent="0.25">
      <c r="B99" s="12" t="s">
        <v>6531</v>
      </c>
      <c r="C99" s="192" t="s">
        <v>6532</v>
      </c>
      <c r="D99" s="13" t="s">
        <v>6533</v>
      </c>
      <c r="E99" s="263"/>
      <c r="F99" s="263"/>
      <c r="G99" s="263"/>
      <c r="H99" s="263"/>
    </row>
    <row r="100" spans="2:8" ht="330" x14ac:dyDescent="0.25">
      <c r="B100" s="20" t="s">
        <v>6534</v>
      </c>
      <c r="C100" s="160" t="s">
        <v>6535</v>
      </c>
      <c r="D100" s="4"/>
      <c r="E100" s="264"/>
      <c r="F100" s="264"/>
      <c r="G100" s="264"/>
      <c r="H100" s="264"/>
    </row>
    <row r="101" spans="2:8" ht="151.5" customHeight="1" x14ac:dyDescent="0.25">
      <c r="B101" s="12" t="s">
        <v>6536</v>
      </c>
      <c r="C101" s="159" t="s">
        <v>6537</v>
      </c>
      <c r="D101" s="13" t="s">
        <v>6538</v>
      </c>
      <c r="E101" s="263"/>
      <c r="F101" s="263"/>
      <c r="G101" s="263"/>
      <c r="H101" s="263"/>
    </row>
    <row r="102" spans="2:8" ht="91.5" customHeight="1" x14ac:dyDescent="0.25">
      <c r="B102" s="20" t="s">
        <v>6542</v>
      </c>
      <c r="C102" s="160" t="s">
        <v>6544</v>
      </c>
      <c r="D102" s="4" t="s">
        <v>6543</v>
      </c>
      <c r="E102" s="264"/>
      <c r="F102" s="264"/>
      <c r="G102" s="264"/>
      <c r="H102" s="264"/>
    </row>
    <row r="103" spans="2:8" x14ac:dyDescent="0.25">
      <c r="B103" s="12"/>
      <c r="C103" s="183"/>
      <c r="D103" s="21"/>
      <c r="E103" s="263"/>
      <c r="F103" s="263"/>
      <c r="G103" s="263"/>
      <c r="H103" s="263"/>
    </row>
    <row r="104" spans="2:8" x14ac:dyDescent="0.25">
      <c r="B104" s="20"/>
      <c r="C104" s="160"/>
      <c r="D104" s="4"/>
      <c r="E104" s="264"/>
      <c r="F104" s="264"/>
      <c r="G104" s="264"/>
      <c r="H104" s="264"/>
    </row>
    <row r="105" spans="2:8" x14ac:dyDescent="0.25">
      <c r="B105" s="12"/>
      <c r="C105" s="183"/>
      <c r="D105" s="21"/>
      <c r="E105" s="263"/>
      <c r="F105" s="263"/>
      <c r="G105" s="263"/>
      <c r="H105" s="263"/>
    </row>
    <row r="106" spans="2:8" x14ac:dyDescent="0.25">
      <c r="B106" s="20"/>
      <c r="C106" s="160"/>
      <c r="D106" s="4"/>
      <c r="E106" s="264"/>
      <c r="F106" s="264"/>
      <c r="G106" s="264"/>
      <c r="H106" s="264"/>
    </row>
    <row r="107" spans="2:8" x14ac:dyDescent="0.25">
      <c r="B107" s="12"/>
      <c r="C107" s="183"/>
      <c r="D107" s="21"/>
      <c r="E107" s="263"/>
      <c r="F107" s="263"/>
      <c r="G107" s="263"/>
      <c r="H107" s="263"/>
    </row>
    <row r="108" spans="2:8" x14ac:dyDescent="0.25">
      <c r="B108" s="20"/>
      <c r="C108" s="160"/>
      <c r="D108" s="4"/>
      <c r="E108" s="264"/>
      <c r="F108" s="264"/>
      <c r="G108" s="264"/>
      <c r="H108" s="264"/>
    </row>
    <row r="109" spans="2:8" x14ac:dyDescent="0.25">
      <c r="B109" s="12"/>
      <c r="C109" s="183"/>
      <c r="D109" s="21"/>
      <c r="E109" s="263"/>
      <c r="F109" s="263"/>
      <c r="G109" s="263"/>
      <c r="H109" s="263"/>
    </row>
    <row r="110" spans="2:8" x14ac:dyDescent="0.25">
      <c r="B110" s="20"/>
      <c r="C110" s="160"/>
      <c r="D110" s="4"/>
      <c r="E110" s="264"/>
      <c r="F110" s="264"/>
      <c r="G110" s="264"/>
      <c r="H110" s="264"/>
    </row>
    <row r="111" spans="2:8" x14ac:dyDescent="0.25">
      <c r="B111" s="12"/>
      <c r="C111" s="183"/>
      <c r="D111" s="21"/>
      <c r="E111" s="263"/>
      <c r="F111" s="263"/>
      <c r="G111" s="263"/>
      <c r="H111" s="263"/>
    </row>
    <row r="112" spans="2:8" x14ac:dyDescent="0.25">
      <c r="B112" s="20"/>
      <c r="C112" s="160"/>
      <c r="D112" s="4"/>
      <c r="E112" s="264"/>
      <c r="F112" s="264"/>
      <c r="G112" s="264"/>
      <c r="H112" s="264"/>
    </row>
    <row r="113" spans="2:8" x14ac:dyDescent="0.25">
      <c r="B113" s="12"/>
      <c r="C113" s="183"/>
      <c r="D113" s="21"/>
      <c r="E113" s="263"/>
      <c r="F113" s="263"/>
      <c r="G113" s="263"/>
      <c r="H113" s="263"/>
    </row>
    <row r="114" spans="2:8" x14ac:dyDescent="0.25">
      <c r="B114" s="20"/>
      <c r="C114" s="160"/>
      <c r="D114" s="4"/>
      <c r="E114" s="264"/>
      <c r="F114" s="264"/>
      <c r="G114" s="264"/>
      <c r="H114" s="264"/>
    </row>
    <row r="115" spans="2:8" x14ac:dyDescent="0.25">
      <c r="B115" s="12"/>
      <c r="C115" s="183"/>
      <c r="D115" s="21"/>
      <c r="E115" s="263"/>
      <c r="F115" s="263"/>
      <c r="G115" s="263"/>
      <c r="H115" s="263"/>
    </row>
    <row r="116" spans="2:8" x14ac:dyDescent="0.25">
      <c r="B116" s="20"/>
      <c r="C116" s="160"/>
      <c r="D116" s="4"/>
      <c r="E116" s="264"/>
      <c r="F116" s="264"/>
      <c r="G116" s="264"/>
      <c r="H116" s="264"/>
    </row>
    <row r="117" spans="2:8" x14ac:dyDescent="0.25">
      <c r="B117" s="12"/>
      <c r="C117" s="183"/>
      <c r="D117" s="21"/>
      <c r="E117" s="263"/>
      <c r="F117" s="263"/>
      <c r="G117" s="263"/>
      <c r="H117" s="263"/>
    </row>
    <row r="118" spans="2:8" x14ac:dyDescent="0.25">
      <c r="B118" s="20"/>
      <c r="C118" s="160"/>
      <c r="D118" s="4"/>
      <c r="E118" s="264"/>
      <c r="F118" s="264"/>
      <c r="G118" s="264"/>
      <c r="H118" s="264"/>
    </row>
    <row r="119" spans="2:8" x14ac:dyDescent="0.25">
      <c r="B119" s="12"/>
      <c r="C119" s="183"/>
      <c r="D119" s="21"/>
      <c r="E119" s="263"/>
      <c r="F119" s="263"/>
      <c r="G119" s="263"/>
      <c r="H119" s="263"/>
    </row>
    <row r="120" spans="2:8" x14ac:dyDescent="0.25">
      <c r="B120" s="20"/>
      <c r="C120" s="160"/>
      <c r="D120" s="4"/>
      <c r="E120" s="264"/>
      <c r="F120" s="264"/>
      <c r="G120" s="264"/>
      <c r="H120" s="264"/>
    </row>
    <row r="121" spans="2:8" x14ac:dyDescent="0.25">
      <c r="B121" s="12"/>
      <c r="C121" s="183"/>
      <c r="D121" s="21"/>
      <c r="E121" s="263"/>
      <c r="F121" s="263"/>
      <c r="G121" s="263"/>
      <c r="H121" s="263"/>
    </row>
    <row r="122" spans="2:8" x14ac:dyDescent="0.25">
      <c r="B122" s="20"/>
      <c r="C122" s="160"/>
      <c r="D122" s="4"/>
      <c r="E122" s="264"/>
      <c r="F122" s="264"/>
      <c r="G122" s="264"/>
      <c r="H122" s="264"/>
    </row>
    <row r="123" spans="2:8" x14ac:dyDescent="0.25">
      <c r="B123" s="12"/>
      <c r="C123" s="183"/>
      <c r="D123" s="21"/>
      <c r="E123" s="263"/>
      <c r="F123" s="263"/>
      <c r="G123" s="263"/>
      <c r="H123" s="263"/>
    </row>
    <row r="124" spans="2:8" x14ac:dyDescent="0.25">
      <c r="B124" s="20"/>
      <c r="C124" s="160"/>
      <c r="D124" s="4"/>
      <c r="E124" s="264"/>
      <c r="F124" s="264"/>
      <c r="G124" s="264"/>
      <c r="H124" s="264"/>
    </row>
    <row r="125" spans="2:8" x14ac:dyDescent="0.25">
      <c r="B125" s="12"/>
      <c r="C125" s="183"/>
      <c r="D125" s="21"/>
      <c r="E125" s="263"/>
      <c r="F125" s="263"/>
      <c r="G125" s="263"/>
      <c r="H125" s="263"/>
    </row>
    <row r="126" spans="2:8" x14ac:dyDescent="0.25">
      <c r="B126" s="20"/>
      <c r="C126" s="160"/>
      <c r="D126" s="4"/>
      <c r="E126" s="264"/>
      <c r="F126" s="264"/>
      <c r="G126" s="264"/>
      <c r="H126" s="264"/>
    </row>
    <row r="127" spans="2:8" x14ac:dyDescent="0.25">
      <c r="B127" s="12"/>
      <c r="C127" s="183"/>
      <c r="D127" s="21"/>
      <c r="E127" s="263"/>
      <c r="F127" s="263"/>
      <c r="G127" s="263"/>
      <c r="H127" s="263"/>
    </row>
    <row r="128" spans="2:8" x14ac:dyDescent="0.25">
      <c r="B128" s="20"/>
      <c r="C128" s="160"/>
      <c r="D128" s="4"/>
      <c r="E128" s="264"/>
      <c r="F128" s="264"/>
      <c r="G128" s="264"/>
      <c r="H128" s="264"/>
    </row>
    <row r="129" spans="2:8" x14ac:dyDescent="0.25">
      <c r="B129" s="12"/>
      <c r="C129" s="183"/>
      <c r="D129" s="21"/>
      <c r="E129" s="263"/>
      <c r="F129" s="263"/>
      <c r="G129" s="263"/>
      <c r="H129" s="263"/>
    </row>
    <row r="130" spans="2:8" x14ac:dyDescent="0.25">
      <c r="B130" s="20"/>
      <c r="C130" s="160"/>
      <c r="D130" s="4"/>
      <c r="E130" s="264"/>
      <c r="F130" s="264"/>
      <c r="G130" s="264"/>
      <c r="H130" s="264"/>
    </row>
    <row r="131" spans="2:8" x14ac:dyDescent="0.25">
      <c r="B131" s="12"/>
      <c r="C131" s="183"/>
      <c r="D131" s="21"/>
      <c r="E131" s="263"/>
      <c r="F131" s="263"/>
      <c r="G131" s="263"/>
      <c r="H131" s="263"/>
    </row>
    <row r="132" spans="2:8" x14ac:dyDescent="0.25">
      <c r="B132" s="20"/>
      <c r="C132" s="160"/>
      <c r="D132" s="4"/>
      <c r="E132" s="264"/>
      <c r="F132" s="264"/>
      <c r="G132" s="264"/>
      <c r="H132" s="264"/>
    </row>
    <row r="133" spans="2:8" x14ac:dyDescent="0.25">
      <c r="B133" s="12"/>
      <c r="C133" s="183"/>
      <c r="D133" s="21"/>
      <c r="E133" s="263"/>
      <c r="F133" s="263"/>
      <c r="G133" s="263"/>
      <c r="H133" s="263"/>
    </row>
    <row r="134" spans="2:8" x14ac:dyDescent="0.25">
      <c r="B134" s="20"/>
      <c r="C134" s="160"/>
      <c r="D134" s="4"/>
      <c r="E134" s="264"/>
      <c r="F134" s="264"/>
      <c r="G134" s="264"/>
      <c r="H134" s="264"/>
    </row>
    <row r="135" spans="2:8" x14ac:dyDescent="0.25">
      <c r="B135" s="12"/>
      <c r="C135" s="183"/>
      <c r="D135" s="21"/>
      <c r="E135" s="263"/>
      <c r="F135" s="263"/>
      <c r="G135" s="263"/>
      <c r="H135" s="263"/>
    </row>
    <row r="136" spans="2:8" x14ac:dyDescent="0.25">
      <c r="B136" s="20"/>
      <c r="C136" s="160"/>
      <c r="D136" s="4"/>
      <c r="E136" s="264"/>
      <c r="F136" s="264"/>
      <c r="G136" s="264"/>
      <c r="H136" s="264"/>
    </row>
    <row r="137" spans="2:8" x14ac:dyDescent="0.25">
      <c r="B137" s="12"/>
      <c r="C137" s="183"/>
      <c r="D137" s="21"/>
      <c r="E137" s="263"/>
      <c r="F137" s="263"/>
      <c r="G137" s="263"/>
      <c r="H137" s="263"/>
    </row>
    <row r="138" spans="2:8" x14ac:dyDescent="0.25">
      <c r="B138" s="20"/>
      <c r="C138" s="160"/>
      <c r="D138" s="4"/>
      <c r="E138" s="264"/>
      <c r="F138" s="264"/>
      <c r="G138" s="264"/>
      <c r="H138" s="264"/>
    </row>
    <row r="139" spans="2:8" x14ac:dyDescent="0.25">
      <c r="B139" s="12"/>
      <c r="C139" s="183"/>
      <c r="D139" s="21"/>
      <c r="E139" s="263"/>
      <c r="F139" s="263"/>
      <c r="G139" s="263"/>
      <c r="H139" s="263"/>
    </row>
    <row r="140" spans="2:8" x14ac:dyDescent="0.25">
      <c r="B140" s="20"/>
      <c r="C140" s="160"/>
      <c r="D140" s="4"/>
      <c r="E140" s="264"/>
      <c r="F140" s="264"/>
      <c r="G140" s="264"/>
      <c r="H140" s="264"/>
    </row>
    <row r="141" spans="2:8" x14ac:dyDescent="0.25">
      <c r="B141" s="12"/>
      <c r="C141" s="183"/>
      <c r="D141" s="21"/>
      <c r="E141" s="263"/>
      <c r="F141" s="263"/>
      <c r="G141" s="263"/>
      <c r="H141" s="263"/>
    </row>
    <row r="142" spans="2:8" x14ac:dyDescent="0.25">
      <c r="B142" s="20"/>
      <c r="C142" s="160"/>
      <c r="D142" s="4"/>
      <c r="E142" s="264"/>
      <c r="F142" s="264"/>
      <c r="G142" s="264"/>
      <c r="H142" s="264"/>
    </row>
    <row r="143" spans="2:8" x14ac:dyDescent="0.25">
      <c r="B143" s="12"/>
      <c r="C143" s="183"/>
      <c r="D143" s="21"/>
      <c r="E143" s="263"/>
      <c r="F143" s="263"/>
      <c r="G143" s="263"/>
      <c r="H143" s="263"/>
    </row>
    <row r="144" spans="2:8" x14ac:dyDescent="0.25">
      <c r="B144" s="20"/>
      <c r="C144" s="160"/>
      <c r="D144" s="4"/>
      <c r="E144" s="264"/>
      <c r="F144" s="264"/>
      <c r="G144" s="264"/>
      <c r="H144" s="264"/>
    </row>
    <row r="145" spans="2:8" x14ac:dyDescent="0.25">
      <c r="B145" s="12"/>
      <c r="C145" s="183"/>
      <c r="D145" s="21"/>
      <c r="E145" s="263"/>
      <c r="F145" s="263"/>
      <c r="G145" s="263"/>
      <c r="H145" s="263"/>
    </row>
    <row r="146" spans="2:8" x14ac:dyDescent="0.25">
      <c r="B146" s="20"/>
      <c r="C146" s="160"/>
      <c r="D146" s="4"/>
      <c r="E146" s="264"/>
      <c r="F146" s="264"/>
      <c r="G146" s="264"/>
      <c r="H146" s="264"/>
    </row>
    <row r="147" spans="2:8" x14ac:dyDescent="0.25">
      <c r="B147" s="12"/>
      <c r="C147" s="183"/>
      <c r="D147" s="21"/>
      <c r="E147" s="263"/>
      <c r="F147" s="263"/>
      <c r="G147" s="263"/>
      <c r="H147" s="263"/>
    </row>
    <row r="148" spans="2:8" x14ac:dyDescent="0.25">
      <c r="B148" s="20"/>
      <c r="C148" s="160"/>
      <c r="D148" s="4"/>
      <c r="E148" s="264"/>
      <c r="F148" s="264"/>
      <c r="G148" s="264"/>
      <c r="H148" s="264"/>
    </row>
    <row r="149" spans="2:8" x14ac:dyDescent="0.25">
      <c r="B149" s="12"/>
      <c r="C149" s="183"/>
      <c r="D149" s="21"/>
      <c r="E149" s="263"/>
      <c r="F149" s="263"/>
      <c r="G149" s="263"/>
      <c r="H149" s="263"/>
    </row>
    <row r="150" spans="2:8" x14ac:dyDescent="0.25">
      <c r="B150" s="20"/>
      <c r="C150" s="160"/>
      <c r="D150" s="4"/>
      <c r="E150" s="264"/>
      <c r="F150" s="264"/>
      <c r="G150" s="264"/>
      <c r="H150" s="264"/>
    </row>
    <row r="151" spans="2:8" x14ac:dyDescent="0.25">
      <c r="B151" s="12"/>
      <c r="C151" s="183"/>
      <c r="D151" s="21"/>
      <c r="E151" s="263"/>
      <c r="F151" s="263"/>
      <c r="G151" s="263"/>
      <c r="H151" s="263"/>
    </row>
    <row r="152" spans="2:8" x14ac:dyDescent="0.25">
      <c r="B152" s="20"/>
      <c r="C152" s="160"/>
      <c r="D152" s="4"/>
      <c r="E152" s="264"/>
      <c r="F152" s="264"/>
      <c r="G152" s="264"/>
      <c r="H152" s="264"/>
    </row>
    <row r="153" spans="2:8" x14ac:dyDescent="0.25">
      <c r="B153" s="12"/>
      <c r="C153" s="183"/>
      <c r="D153" s="21"/>
      <c r="E153" s="263"/>
      <c r="F153" s="263"/>
      <c r="G153" s="263"/>
      <c r="H153" s="263"/>
    </row>
    <row r="154" spans="2:8" x14ac:dyDescent="0.25">
      <c r="B154" s="20"/>
      <c r="C154" s="160"/>
      <c r="D154" s="4"/>
      <c r="E154" s="264"/>
      <c r="F154" s="264"/>
      <c r="G154" s="264"/>
      <c r="H154" s="264"/>
    </row>
    <row r="155" spans="2:8" x14ac:dyDescent="0.25">
      <c r="B155" s="12"/>
      <c r="C155" s="183"/>
      <c r="D155" s="21"/>
      <c r="E155" s="263"/>
      <c r="F155" s="263"/>
      <c r="G155" s="263"/>
      <c r="H155" s="263"/>
    </row>
    <row r="156" spans="2:8" x14ac:dyDescent="0.25">
      <c r="B156" s="20"/>
      <c r="C156" s="160"/>
      <c r="D156" s="4"/>
      <c r="E156" s="264"/>
      <c r="F156" s="264"/>
      <c r="G156" s="264"/>
      <c r="H156" s="264"/>
    </row>
    <row r="157" spans="2:8" x14ac:dyDescent="0.25">
      <c r="B157" s="12"/>
      <c r="C157" s="183"/>
      <c r="D157" s="21"/>
      <c r="E157" s="263"/>
      <c r="F157" s="263"/>
      <c r="G157" s="263"/>
      <c r="H157" s="263"/>
    </row>
    <row r="158" spans="2:8" x14ac:dyDescent="0.25">
      <c r="B158" s="20"/>
      <c r="C158" s="160"/>
      <c r="D158" s="4"/>
      <c r="E158" s="264"/>
      <c r="F158" s="264"/>
      <c r="G158" s="264"/>
      <c r="H158" s="264"/>
    </row>
    <row r="159" spans="2:8" x14ac:dyDescent="0.25">
      <c r="B159" s="12"/>
      <c r="C159" s="183"/>
      <c r="D159" s="21"/>
      <c r="E159" s="263"/>
      <c r="F159" s="263"/>
      <c r="G159" s="263"/>
      <c r="H159" s="263"/>
    </row>
    <row r="160" spans="2:8" x14ac:dyDescent="0.25">
      <c r="B160" s="20"/>
      <c r="C160" s="160"/>
      <c r="D160" s="4"/>
      <c r="E160" s="264"/>
      <c r="F160" s="264"/>
      <c r="G160" s="264"/>
      <c r="H160" s="264"/>
    </row>
    <row r="161" spans="2:8" x14ac:dyDescent="0.25">
      <c r="B161" s="12"/>
      <c r="C161" s="183"/>
      <c r="D161" s="21"/>
      <c r="E161" s="263"/>
      <c r="F161" s="263"/>
      <c r="G161" s="263"/>
      <c r="H161" s="263"/>
    </row>
    <row r="162" spans="2:8" x14ac:dyDescent="0.25">
      <c r="B162" s="20"/>
      <c r="C162" s="160"/>
      <c r="D162" s="4"/>
      <c r="E162" s="264"/>
      <c r="F162" s="264"/>
      <c r="G162" s="264"/>
      <c r="H162" s="264"/>
    </row>
    <row r="163" spans="2:8" x14ac:dyDescent="0.25">
      <c r="B163" s="12"/>
      <c r="C163" s="183"/>
      <c r="D163" s="21"/>
      <c r="E163" s="263"/>
      <c r="F163" s="263"/>
      <c r="G163" s="263"/>
      <c r="H163" s="263"/>
    </row>
    <row r="164" spans="2:8" x14ac:dyDescent="0.25">
      <c r="B164" s="20"/>
      <c r="C164" s="160"/>
      <c r="D164" s="4"/>
      <c r="E164" s="264"/>
      <c r="F164" s="264"/>
      <c r="G164" s="264"/>
      <c r="H164" s="264"/>
    </row>
    <row r="165" spans="2:8" x14ac:dyDescent="0.25">
      <c r="B165" s="12"/>
      <c r="C165" s="183"/>
      <c r="D165" s="21"/>
      <c r="E165" s="263"/>
      <c r="F165" s="263"/>
      <c r="G165" s="263"/>
      <c r="H165" s="263"/>
    </row>
    <row r="166" spans="2:8" x14ac:dyDescent="0.25">
      <c r="B166" s="20"/>
      <c r="C166" s="160"/>
      <c r="D166" s="4"/>
      <c r="E166" s="264"/>
      <c r="F166" s="264"/>
      <c r="G166" s="264"/>
      <c r="H166" s="264"/>
    </row>
    <row r="167" spans="2:8" x14ac:dyDescent="0.25">
      <c r="B167" s="12"/>
      <c r="C167" s="183"/>
      <c r="D167" s="21"/>
      <c r="E167" s="263"/>
      <c r="F167" s="263"/>
      <c r="G167" s="263"/>
      <c r="H167" s="263"/>
    </row>
    <row r="168" spans="2:8" x14ac:dyDescent="0.25">
      <c r="B168" s="20"/>
      <c r="C168" s="160"/>
      <c r="D168" s="4"/>
      <c r="E168" s="264"/>
      <c r="F168" s="264"/>
      <c r="G168" s="264"/>
      <c r="H168" s="264"/>
    </row>
    <row r="169" spans="2:8" x14ac:dyDescent="0.25">
      <c r="B169" s="12"/>
      <c r="C169" s="183"/>
      <c r="D169" s="21"/>
      <c r="E169" s="263"/>
      <c r="F169" s="263"/>
      <c r="G169" s="263"/>
      <c r="H169" s="263"/>
    </row>
    <row r="170" spans="2:8" x14ac:dyDescent="0.25">
      <c r="B170" s="20"/>
      <c r="C170" s="160"/>
      <c r="D170" s="4"/>
      <c r="E170" s="264"/>
      <c r="F170" s="264"/>
      <c r="G170" s="264"/>
      <c r="H170" s="264"/>
    </row>
    <row r="171" spans="2:8" x14ac:dyDescent="0.25">
      <c r="B171" s="12"/>
      <c r="C171" s="183"/>
      <c r="D171" s="21"/>
      <c r="E171" s="263"/>
      <c r="F171" s="263"/>
      <c r="G171" s="263"/>
      <c r="H171" s="263"/>
    </row>
    <row r="172" spans="2:8" x14ac:dyDescent="0.25">
      <c r="B172" s="20"/>
      <c r="C172" s="160"/>
      <c r="D172" s="4"/>
      <c r="E172" s="264"/>
      <c r="F172" s="264"/>
      <c r="G172" s="264"/>
      <c r="H172" s="264"/>
    </row>
    <row r="173" spans="2:8" x14ac:dyDescent="0.25">
      <c r="B173" s="12"/>
      <c r="C173" s="183"/>
      <c r="D173" s="21"/>
      <c r="E173" s="263"/>
      <c r="F173" s="263"/>
      <c r="G173" s="263"/>
      <c r="H173" s="263"/>
    </row>
    <row r="174" spans="2:8" x14ac:dyDescent="0.25">
      <c r="B174" s="20"/>
      <c r="C174" s="160"/>
      <c r="D174" s="4"/>
      <c r="E174" s="264"/>
      <c r="F174" s="264"/>
      <c r="G174" s="264"/>
      <c r="H174" s="264"/>
    </row>
    <row r="175" spans="2:8" x14ac:dyDescent="0.25">
      <c r="B175" s="12"/>
      <c r="C175" s="183"/>
      <c r="D175" s="21"/>
      <c r="E175" s="263"/>
      <c r="F175" s="263"/>
      <c r="G175" s="263"/>
      <c r="H175" s="263"/>
    </row>
    <row r="176" spans="2:8" x14ac:dyDescent="0.25">
      <c r="B176" s="20"/>
      <c r="C176" s="160"/>
      <c r="D176" s="4"/>
      <c r="E176" s="264"/>
      <c r="F176" s="264"/>
      <c r="G176" s="264"/>
      <c r="H176" s="264"/>
    </row>
    <row r="177" spans="2:8" x14ac:dyDescent="0.25">
      <c r="B177" s="12"/>
      <c r="C177" s="183"/>
      <c r="D177" s="21"/>
      <c r="E177" s="263"/>
      <c r="F177" s="263"/>
      <c r="G177" s="263"/>
      <c r="H177" s="263"/>
    </row>
    <row r="178" spans="2:8" x14ac:dyDescent="0.25">
      <c r="B178" s="20"/>
      <c r="C178" s="160"/>
      <c r="D178" s="4"/>
      <c r="E178" s="264"/>
      <c r="F178" s="264"/>
      <c r="G178" s="264"/>
      <c r="H178" s="264"/>
    </row>
    <row r="179" spans="2:8" x14ac:dyDescent="0.25">
      <c r="B179" s="12"/>
      <c r="C179" s="183"/>
      <c r="D179" s="21"/>
      <c r="E179" s="263"/>
      <c r="F179" s="263"/>
      <c r="G179" s="263"/>
      <c r="H179" s="263"/>
    </row>
    <row r="180" spans="2:8" x14ac:dyDescent="0.25">
      <c r="B180" s="20"/>
      <c r="C180" s="160"/>
      <c r="D180" s="4"/>
      <c r="E180" s="264"/>
      <c r="F180" s="264"/>
      <c r="G180" s="264"/>
      <c r="H180" s="264"/>
    </row>
    <row r="181" spans="2:8" x14ac:dyDescent="0.25">
      <c r="B181" s="12"/>
      <c r="C181" s="183"/>
      <c r="D181" s="21"/>
      <c r="E181" s="263"/>
      <c r="F181" s="263"/>
      <c r="G181" s="263"/>
      <c r="H181" s="263"/>
    </row>
    <row r="182" spans="2:8" x14ac:dyDescent="0.25">
      <c r="B182" s="20"/>
      <c r="C182" s="160"/>
      <c r="D182" s="4"/>
      <c r="E182" s="264"/>
      <c r="F182" s="264"/>
      <c r="G182" s="264"/>
      <c r="H182" s="264"/>
    </row>
    <row r="183" spans="2:8" x14ac:dyDescent="0.25">
      <c r="B183" s="12"/>
      <c r="C183" s="183"/>
      <c r="D183" s="21"/>
      <c r="E183" s="263"/>
      <c r="F183" s="263"/>
      <c r="G183" s="263"/>
      <c r="H183" s="263"/>
    </row>
    <row r="184" spans="2:8" x14ac:dyDescent="0.25">
      <c r="B184" s="20"/>
      <c r="C184" s="160"/>
      <c r="D184" s="4"/>
      <c r="E184" s="264"/>
      <c r="F184" s="264"/>
      <c r="G184" s="264"/>
      <c r="H184" s="264"/>
    </row>
    <row r="185" spans="2:8" x14ac:dyDescent="0.25">
      <c r="B185" s="12"/>
      <c r="C185" s="183"/>
      <c r="D185" s="21"/>
      <c r="E185" s="263"/>
      <c r="F185" s="263"/>
      <c r="G185" s="263"/>
      <c r="H185" s="263"/>
    </row>
    <row r="186" spans="2:8" x14ac:dyDescent="0.25">
      <c r="B186" s="20"/>
      <c r="C186" s="160"/>
      <c r="D186" s="4"/>
      <c r="E186" s="264"/>
      <c r="F186" s="264"/>
      <c r="G186" s="264"/>
      <c r="H186" s="264"/>
    </row>
    <row r="187" spans="2:8" x14ac:dyDescent="0.25">
      <c r="B187" s="12"/>
      <c r="C187" s="183"/>
      <c r="D187" s="21"/>
      <c r="E187" s="263"/>
      <c r="F187" s="263"/>
      <c r="G187" s="263"/>
      <c r="H187" s="263"/>
    </row>
    <row r="188" spans="2:8" x14ac:dyDescent="0.25">
      <c r="B188" s="20"/>
      <c r="C188" s="160"/>
      <c r="D188" s="4"/>
      <c r="E188" s="264"/>
      <c r="F188" s="264"/>
      <c r="G188" s="264"/>
      <c r="H188" s="264"/>
    </row>
    <row r="189" spans="2:8" x14ac:dyDescent="0.25">
      <c r="B189" s="12"/>
      <c r="C189" s="183"/>
      <c r="D189" s="21"/>
      <c r="E189" s="263"/>
      <c r="F189" s="263"/>
      <c r="G189" s="263"/>
      <c r="H189" s="263"/>
    </row>
    <row r="190" spans="2:8" x14ac:dyDescent="0.25">
      <c r="B190" s="20"/>
      <c r="C190" s="160"/>
      <c r="D190" s="4"/>
      <c r="E190" s="264"/>
      <c r="F190" s="264"/>
      <c r="G190" s="264"/>
      <c r="H190" s="264"/>
    </row>
    <row r="191" spans="2:8" x14ac:dyDescent="0.25">
      <c r="B191" s="12"/>
      <c r="C191" s="183"/>
      <c r="D191" s="21"/>
      <c r="E191" s="263"/>
      <c r="F191" s="263"/>
      <c r="G191" s="263"/>
      <c r="H191" s="263"/>
    </row>
    <row r="192" spans="2:8" x14ac:dyDescent="0.25">
      <c r="B192" s="20"/>
      <c r="C192" s="160"/>
      <c r="D192" s="4"/>
      <c r="E192" s="264"/>
      <c r="F192" s="264"/>
      <c r="G192" s="264"/>
      <c r="H192" s="264"/>
    </row>
    <row r="193" spans="2:8" x14ac:dyDescent="0.25">
      <c r="B193" s="12"/>
      <c r="C193" s="183"/>
      <c r="D193" s="21"/>
      <c r="E193" s="263"/>
      <c r="F193" s="263"/>
      <c r="G193" s="263"/>
      <c r="H193" s="263"/>
    </row>
    <row r="194" spans="2:8" x14ac:dyDescent="0.25">
      <c r="B194" s="20"/>
      <c r="C194" s="160"/>
      <c r="D194" s="4"/>
      <c r="E194" s="264"/>
      <c r="F194" s="264"/>
      <c r="G194" s="264"/>
      <c r="H194" s="264"/>
    </row>
    <row r="195" spans="2:8" x14ac:dyDescent="0.25">
      <c r="B195" s="12"/>
      <c r="C195" s="183"/>
      <c r="D195" s="21"/>
      <c r="E195" s="263"/>
      <c r="F195" s="263"/>
      <c r="G195" s="263"/>
      <c r="H195" s="263"/>
    </row>
    <row r="196" spans="2:8" x14ac:dyDescent="0.25">
      <c r="B196" s="20"/>
      <c r="C196" s="160"/>
      <c r="D196" s="4"/>
      <c r="E196" s="264"/>
      <c r="F196" s="264"/>
      <c r="G196" s="264"/>
      <c r="H196" s="264"/>
    </row>
    <row r="197" spans="2:8" x14ac:dyDescent="0.25">
      <c r="B197" s="12"/>
      <c r="C197" s="183"/>
      <c r="D197" s="21"/>
      <c r="E197" s="263"/>
      <c r="F197" s="263"/>
      <c r="G197" s="263"/>
      <c r="H197" s="263"/>
    </row>
    <row r="198" spans="2:8" x14ac:dyDescent="0.25">
      <c r="B198" s="20"/>
      <c r="C198" s="160"/>
      <c r="D198" s="4"/>
      <c r="E198" s="264"/>
      <c r="F198" s="264"/>
      <c r="G198" s="264"/>
      <c r="H198" s="264"/>
    </row>
    <row r="199" spans="2:8" x14ac:dyDescent="0.25">
      <c r="B199" s="12"/>
      <c r="C199" s="183"/>
      <c r="D199" s="21"/>
      <c r="E199" s="263"/>
      <c r="F199" s="263"/>
      <c r="G199" s="263"/>
      <c r="H199" s="263"/>
    </row>
    <row r="200" spans="2:8" x14ac:dyDescent="0.25">
      <c r="B200" s="20"/>
      <c r="C200" s="160"/>
      <c r="D200" s="4"/>
      <c r="E200" s="264"/>
      <c r="F200" s="264"/>
      <c r="G200" s="264"/>
      <c r="H200" s="264"/>
    </row>
    <row r="201" spans="2:8" x14ac:dyDescent="0.25">
      <c r="B201" s="12"/>
      <c r="C201" s="183"/>
      <c r="D201" s="21"/>
      <c r="E201" s="263"/>
      <c r="F201" s="263"/>
      <c r="G201" s="263"/>
      <c r="H201" s="263"/>
    </row>
    <row r="202" spans="2:8" x14ac:dyDescent="0.25">
      <c r="B202" s="20"/>
      <c r="C202" s="160"/>
      <c r="D202" s="4"/>
      <c r="E202" s="264"/>
      <c r="F202" s="264"/>
      <c r="G202" s="264"/>
      <c r="H202" s="264"/>
    </row>
    <row r="203" spans="2:8" x14ac:dyDescent="0.25">
      <c r="B203" s="12"/>
      <c r="C203" s="183"/>
      <c r="D203" s="21"/>
      <c r="E203" s="263"/>
      <c r="F203" s="263"/>
      <c r="G203" s="263"/>
      <c r="H203" s="263"/>
    </row>
    <row r="204" spans="2:8" x14ac:dyDescent="0.25">
      <c r="B204" s="20"/>
      <c r="C204" s="160"/>
      <c r="D204" s="4"/>
      <c r="E204" s="264"/>
      <c r="F204" s="264"/>
      <c r="G204" s="264"/>
      <c r="H204" s="264"/>
    </row>
    <row r="205" spans="2:8" x14ac:dyDescent="0.25">
      <c r="B205" s="12"/>
      <c r="C205" s="183"/>
      <c r="D205" s="21"/>
      <c r="E205" s="263"/>
      <c r="F205" s="263"/>
      <c r="G205" s="263"/>
      <c r="H205" s="263"/>
    </row>
    <row r="206" spans="2:8" x14ac:dyDescent="0.25">
      <c r="B206" s="20"/>
      <c r="C206" s="160"/>
      <c r="D206" s="4"/>
      <c r="E206" s="264"/>
      <c r="F206" s="264"/>
      <c r="G206" s="264"/>
      <c r="H206" s="264"/>
    </row>
    <row r="207" spans="2:8" x14ac:dyDescent="0.25">
      <c r="B207" s="12"/>
      <c r="C207" s="183"/>
      <c r="D207" s="21"/>
      <c r="E207" s="263"/>
      <c r="F207" s="263"/>
      <c r="G207" s="263"/>
      <c r="H207" s="263"/>
    </row>
    <row r="208" spans="2:8" x14ac:dyDescent="0.25">
      <c r="B208" s="20"/>
      <c r="C208" s="160"/>
      <c r="D208" s="4"/>
      <c r="E208" s="264"/>
      <c r="F208" s="264"/>
      <c r="G208" s="264"/>
      <c r="H208" s="264"/>
    </row>
    <row r="209" spans="2:8" x14ac:dyDescent="0.25">
      <c r="B209" s="12"/>
      <c r="C209" s="183"/>
      <c r="D209" s="21"/>
      <c r="E209" s="263"/>
      <c r="F209" s="263"/>
      <c r="G209" s="263"/>
      <c r="H209" s="263"/>
    </row>
    <row r="210" spans="2:8" x14ac:dyDescent="0.25">
      <c r="B210" s="20"/>
      <c r="C210" s="160"/>
      <c r="D210" s="4"/>
      <c r="E210" s="264"/>
      <c r="F210" s="264"/>
      <c r="G210" s="264"/>
      <c r="H210" s="264"/>
    </row>
    <row r="211" spans="2:8" x14ac:dyDescent="0.25">
      <c r="B211" s="12"/>
      <c r="C211" s="183"/>
      <c r="D211" s="21"/>
      <c r="E211" s="263"/>
      <c r="F211" s="263"/>
      <c r="G211" s="263"/>
      <c r="H211" s="263"/>
    </row>
    <row r="212" spans="2:8" x14ac:dyDescent="0.25">
      <c r="B212" s="20"/>
      <c r="C212" s="160"/>
      <c r="D212" s="4"/>
      <c r="E212" s="264"/>
      <c r="F212" s="264"/>
      <c r="G212" s="264"/>
      <c r="H212" s="264"/>
    </row>
    <row r="213" spans="2:8" x14ac:dyDescent="0.25">
      <c r="B213" s="12"/>
      <c r="C213" s="183"/>
      <c r="D213" s="21"/>
      <c r="E213" s="263"/>
      <c r="F213" s="263"/>
      <c r="G213" s="263"/>
      <c r="H213" s="263"/>
    </row>
    <row r="214" spans="2:8" x14ac:dyDescent="0.25">
      <c r="B214" s="20"/>
      <c r="C214" s="160"/>
      <c r="D214" s="4"/>
      <c r="E214" s="264"/>
      <c r="F214" s="264"/>
      <c r="G214" s="264"/>
      <c r="H214" s="264"/>
    </row>
    <row r="215" spans="2:8" x14ac:dyDescent="0.25">
      <c r="B215" s="12"/>
      <c r="C215" s="183"/>
      <c r="D215" s="21"/>
      <c r="E215" s="263"/>
      <c r="F215" s="263"/>
      <c r="G215" s="263"/>
      <c r="H215" s="263"/>
    </row>
    <row r="216" spans="2:8" x14ac:dyDescent="0.25">
      <c r="B216" s="20"/>
      <c r="C216" s="160"/>
      <c r="D216" s="4"/>
      <c r="E216" s="264"/>
      <c r="F216" s="264"/>
      <c r="G216" s="264"/>
      <c r="H216" s="264"/>
    </row>
    <row r="217" spans="2:8" x14ac:dyDescent="0.25">
      <c r="B217" s="12"/>
      <c r="C217" s="183"/>
      <c r="D217" s="21"/>
      <c r="E217" s="263"/>
      <c r="F217" s="263"/>
      <c r="G217" s="263"/>
      <c r="H217" s="263"/>
    </row>
    <row r="218" spans="2:8" x14ac:dyDescent="0.25">
      <c r="B218" s="20"/>
      <c r="C218" s="160"/>
      <c r="D218" s="4"/>
      <c r="E218" s="264"/>
      <c r="F218" s="264"/>
      <c r="G218" s="264"/>
      <c r="H218" s="264"/>
    </row>
    <row r="219" spans="2:8" x14ac:dyDescent="0.25">
      <c r="B219" s="12"/>
      <c r="C219" s="183"/>
      <c r="D219" s="21"/>
      <c r="E219" s="263"/>
      <c r="F219" s="263"/>
      <c r="G219" s="263"/>
      <c r="H219" s="263"/>
    </row>
    <row r="220" spans="2:8" x14ac:dyDescent="0.25">
      <c r="B220" s="20"/>
      <c r="C220" s="160"/>
      <c r="D220" s="4"/>
      <c r="E220" s="264"/>
      <c r="F220" s="264"/>
      <c r="G220" s="264"/>
      <c r="H220" s="264"/>
    </row>
    <row r="221" spans="2:8" x14ac:dyDescent="0.25">
      <c r="B221" s="12"/>
      <c r="C221" s="183"/>
      <c r="D221" s="21"/>
      <c r="E221" s="263"/>
      <c r="F221" s="263"/>
      <c r="G221" s="263"/>
      <c r="H221" s="263"/>
    </row>
    <row r="222" spans="2:8" x14ac:dyDescent="0.25">
      <c r="B222" s="20"/>
      <c r="C222" s="160"/>
      <c r="D222" s="4"/>
      <c r="E222" s="264"/>
      <c r="F222" s="264"/>
      <c r="G222" s="264"/>
      <c r="H222" s="264"/>
    </row>
    <row r="223" spans="2:8" x14ac:dyDescent="0.25">
      <c r="B223" s="12"/>
      <c r="C223" s="183"/>
      <c r="D223" s="21"/>
      <c r="E223" s="263"/>
      <c r="F223" s="263"/>
      <c r="G223" s="263"/>
      <c r="H223" s="263"/>
    </row>
    <row r="224" spans="2:8" x14ac:dyDescent="0.25">
      <c r="B224" s="20"/>
      <c r="C224" s="160"/>
      <c r="D224" s="4"/>
      <c r="E224" s="264"/>
      <c r="F224" s="264"/>
      <c r="G224" s="264"/>
      <c r="H224" s="264"/>
    </row>
    <row r="225" spans="2:8" x14ac:dyDescent="0.25">
      <c r="B225" s="12"/>
      <c r="C225" s="183"/>
      <c r="D225" s="21"/>
      <c r="E225" s="263"/>
      <c r="F225" s="263"/>
      <c r="G225" s="263"/>
      <c r="H225" s="263"/>
    </row>
    <row r="226" spans="2:8" x14ac:dyDescent="0.25">
      <c r="B226" s="20"/>
      <c r="C226" s="160"/>
      <c r="D226" s="4"/>
      <c r="E226" s="264"/>
      <c r="F226" s="264"/>
      <c r="G226" s="264"/>
      <c r="H226" s="264"/>
    </row>
    <row r="227" spans="2:8" x14ac:dyDescent="0.25">
      <c r="B227" s="12"/>
      <c r="C227" s="183"/>
      <c r="D227" s="21"/>
      <c r="E227" s="263"/>
      <c r="F227" s="263"/>
      <c r="G227" s="263"/>
      <c r="H227" s="263"/>
    </row>
    <row r="228" spans="2:8" x14ac:dyDescent="0.25">
      <c r="B228" s="20"/>
      <c r="C228" s="160"/>
      <c r="D228" s="4"/>
      <c r="E228" s="264"/>
      <c r="F228" s="264"/>
      <c r="G228" s="264"/>
      <c r="H228" s="264"/>
    </row>
    <row r="229" spans="2:8" x14ac:dyDescent="0.25">
      <c r="B229" s="12"/>
      <c r="C229" s="183"/>
      <c r="D229" s="21"/>
      <c r="E229" s="263"/>
      <c r="F229" s="263"/>
      <c r="G229" s="263"/>
      <c r="H229" s="263"/>
    </row>
    <row r="230" spans="2:8" x14ac:dyDescent="0.25">
      <c r="B230" s="20"/>
      <c r="C230" s="160"/>
      <c r="D230" s="4"/>
      <c r="E230" s="264"/>
      <c r="F230" s="264"/>
      <c r="G230" s="264"/>
      <c r="H230" s="264"/>
    </row>
    <row r="231" spans="2:8" x14ac:dyDescent="0.25">
      <c r="B231" s="12"/>
      <c r="C231" s="183"/>
      <c r="D231" s="21"/>
      <c r="E231" s="263"/>
      <c r="F231" s="263"/>
      <c r="G231" s="263"/>
      <c r="H231" s="263"/>
    </row>
    <row r="232" spans="2:8" x14ac:dyDescent="0.25">
      <c r="B232" s="20"/>
      <c r="C232" s="160"/>
      <c r="D232" s="4"/>
      <c r="E232" s="264"/>
      <c r="F232" s="264"/>
      <c r="G232" s="264"/>
      <c r="H232" s="264"/>
    </row>
    <row r="233" spans="2:8" x14ac:dyDescent="0.25">
      <c r="B233" s="12"/>
      <c r="C233" s="183"/>
      <c r="D233" s="21"/>
      <c r="E233" s="263"/>
      <c r="F233" s="263"/>
      <c r="G233" s="263"/>
      <c r="H233" s="263"/>
    </row>
    <row r="234" spans="2:8" x14ac:dyDescent="0.25">
      <c r="B234" s="20"/>
      <c r="C234" s="160"/>
      <c r="D234" s="4"/>
      <c r="E234" s="264"/>
      <c r="F234" s="264"/>
      <c r="G234" s="264"/>
      <c r="H234" s="264"/>
    </row>
    <row r="235" spans="2:8" x14ac:dyDescent="0.25">
      <c r="B235" s="12"/>
      <c r="C235" s="183"/>
      <c r="D235" s="21"/>
      <c r="E235" s="263"/>
      <c r="F235" s="263"/>
      <c r="G235" s="263"/>
      <c r="H235" s="263"/>
    </row>
    <row r="236" spans="2:8" x14ac:dyDescent="0.25">
      <c r="B236" s="20"/>
      <c r="C236" s="160"/>
      <c r="D236" s="4"/>
      <c r="E236" s="264"/>
      <c r="F236" s="264"/>
      <c r="G236" s="264"/>
      <c r="H236" s="264"/>
    </row>
    <row r="237" spans="2:8" x14ac:dyDescent="0.25">
      <c r="B237" s="12"/>
      <c r="C237" s="183"/>
      <c r="D237" s="21"/>
      <c r="E237" s="263"/>
      <c r="F237" s="263"/>
      <c r="G237" s="263"/>
      <c r="H237" s="263"/>
    </row>
    <row r="238" spans="2:8" x14ac:dyDescent="0.25">
      <c r="B238" s="20"/>
      <c r="C238" s="160"/>
      <c r="D238" s="4"/>
      <c r="E238" s="264"/>
      <c r="F238" s="264"/>
      <c r="G238" s="264"/>
      <c r="H238" s="264"/>
    </row>
    <row r="239" spans="2:8" x14ac:dyDescent="0.25">
      <c r="B239" s="12"/>
      <c r="C239" s="183"/>
      <c r="D239" s="21"/>
      <c r="E239" s="263"/>
      <c r="F239" s="263"/>
      <c r="G239" s="263"/>
      <c r="H239" s="263"/>
    </row>
    <row r="240" spans="2:8" x14ac:dyDescent="0.25">
      <c r="B240" s="20"/>
      <c r="C240" s="160"/>
      <c r="D240" s="4"/>
      <c r="E240" s="264"/>
      <c r="F240" s="264"/>
      <c r="G240" s="264"/>
      <c r="H240" s="264"/>
    </row>
    <row r="241" spans="2:8" x14ac:dyDescent="0.25">
      <c r="B241" s="12"/>
      <c r="C241" s="183"/>
      <c r="D241" s="21"/>
      <c r="E241" s="263"/>
      <c r="F241" s="263"/>
      <c r="G241" s="263"/>
      <c r="H241" s="263"/>
    </row>
    <row r="242" spans="2:8" x14ac:dyDescent="0.25">
      <c r="B242" s="20"/>
      <c r="C242" s="160"/>
      <c r="D242" s="4"/>
      <c r="E242" s="264"/>
      <c r="F242" s="264"/>
      <c r="G242" s="264"/>
      <c r="H242" s="264"/>
    </row>
    <row r="243" spans="2:8" x14ac:dyDescent="0.25">
      <c r="B243" s="12"/>
      <c r="C243" s="183"/>
      <c r="D243" s="21"/>
      <c r="E243" s="263"/>
      <c r="F243" s="263"/>
      <c r="G243" s="263"/>
      <c r="H243" s="263"/>
    </row>
    <row r="244" spans="2:8" x14ac:dyDescent="0.25">
      <c r="B244" s="20"/>
      <c r="C244" s="160"/>
      <c r="D244" s="4"/>
      <c r="E244" s="264"/>
      <c r="F244" s="264"/>
      <c r="G244" s="264"/>
      <c r="H244" s="264"/>
    </row>
    <row r="245" spans="2:8" x14ac:dyDescent="0.25">
      <c r="B245" s="12"/>
      <c r="C245" s="183"/>
      <c r="D245" s="21"/>
      <c r="E245" s="263"/>
      <c r="F245" s="263"/>
      <c r="G245" s="263"/>
      <c r="H245" s="263"/>
    </row>
    <row r="246" spans="2:8" x14ac:dyDescent="0.25">
      <c r="B246" s="20"/>
      <c r="C246" s="160"/>
      <c r="D246" s="4"/>
      <c r="E246" s="264"/>
      <c r="F246" s="264"/>
      <c r="G246" s="264"/>
      <c r="H246" s="264"/>
    </row>
    <row r="247" spans="2:8" x14ac:dyDescent="0.25">
      <c r="B247" s="12"/>
      <c r="C247" s="183"/>
      <c r="D247" s="21"/>
      <c r="E247" s="263"/>
      <c r="F247" s="263"/>
      <c r="G247" s="263"/>
      <c r="H247" s="263"/>
    </row>
    <row r="248" spans="2:8" x14ac:dyDescent="0.25">
      <c r="B248" s="20"/>
      <c r="C248" s="160"/>
      <c r="D248" s="4"/>
      <c r="E248" s="264"/>
      <c r="F248" s="264"/>
      <c r="G248" s="264"/>
      <c r="H248" s="264"/>
    </row>
    <row r="249" spans="2:8" x14ac:dyDescent="0.25">
      <c r="B249" s="12"/>
      <c r="C249" s="183"/>
      <c r="D249" s="21"/>
      <c r="E249" s="263"/>
      <c r="F249" s="263"/>
      <c r="G249" s="263"/>
      <c r="H249" s="263"/>
    </row>
    <row r="250" spans="2:8" x14ac:dyDescent="0.25">
      <c r="B250" s="20"/>
      <c r="C250" s="160"/>
      <c r="D250" s="4"/>
      <c r="E250" s="264"/>
      <c r="F250" s="264"/>
      <c r="G250" s="264"/>
      <c r="H250" s="264"/>
    </row>
    <row r="251" spans="2:8" x14ac:dyDescent="0.25">
      <c r="B251" s="12"/>
      <c r="C251" s="183"/>
      <c r="D251" s="21"/>
      <c r="E251" s="263"/>
      <c r="F251" s="263"/>
      <c r="G251" s="263"/>
      <c r="H251" s="263"/>
    </row>
    <row r="252" spans="2:8" x14ac:dyDescent="0.25">
      <c r="B252" s="20"/>
      <c r="C252" s="160"/>
      <c r="D252" s="4"/>
      <c r="E252" s="264"/>
      <c r="F252" s="264"/>
      <c r="G252" s="264"/>
      <c r="H252" s="264"/>
    </row>
    <row r="253" spans="2:8" x14ac:dyDescent="0.25">
      <c r="B253" s="12"/>
      <c r="C253" s="183"/>
      <c r="D253" s="21"/>
      <c r="E253" s="263"/>
      <c r="F253" s="263"/>
      <c r="G253" s="263"/>
      <c r="H253" s="263"/>
    </row>
    <row r="254" spans="2:8" x14ac:dyDescent="0.25">
      <c r="B254" s="20"/>
      <c r="C254" s="160"/>
      <c r="D254" s="4"/>
      <c r="E254" s="264"/>
      <c r="F254" s="264"/>
      <c r="G254" s="264"/>
      <c r="H254" s="264"/>
    </row>
    <row r="255" spans="2:8" x14ac:dyDescent="0.25">
      <c r="B255" s="12"/>
      <c r="C255" s="183"/>
      <c r="D255" s="21"/>
      <c r="E255" s="263"/>
      <c r="F255" s="263"/>
      <c r="G255" s="263"/>
      <c r="H255" s="263"/>
    </row>
    <row r="256" spans="2:8" x14ac:dyDescent="0.25">
      <c r="B256" s="20"/>
      <c r="C256" s="160"/>
      <c r="D256" s="4"/>
      <c r="E256" s="264"/>
      <c r="F256" s="264"/>
      <c r="G256" s="264"/>
      <c r="H256" s="264"/>
    </row>
    <row r="257" spans="2:8" x14ac:dyDescent="0.25">
      <c r="B257" s="12"/>
      <c r="C257" s="183"/>
      <c r="D257" s="21"/>
      <c r="E257" s="263"/>
      <c r="F257" s="263"/>
      <c r="G257" s="263"/>
      <c r="H257" s="263"/>
    </row>
    <row r="258" spans="2:8" x14ac:dyDescent="0.25">
      <c r="B258" s="20"/>
      <c r="C258" s="160"/>
      <c r="D258" s="4"/>
      <c r="E258" s="264"/>
      <c r="F258" s="264"/>
      <c r="G258" s="264"/>
      <c r="H258" s="264"/>
    </row>
    <row r="259" spans="2:8" x14ac:dyDescent="0.25">
      <c r="B259" s="12"/>
      <c r="C259" s="183"/>
      <c r="D259" s="21"/>
      <c r="E259" s="263"/>
      <c r="F259" s="263"/>
      <c r="G259" s="263"/>
      <c r="H259" s="263"/>
    </row>
    <row r="260" spans="2:8" x14ac:dyDescent="0.25">
      <c r="B260" s="20"/>
      <c r="C260" s="160"/>
      <c r="D260" s="4"/>
      <c r="E260" s="264"/>
      <c r="F260" s="264"/>
      <c r="G260" s="264"/>
      <c r="H260" s="264"/>
    </row>
    <row r="261" spans="2:8" x14ac:dyDescent="0.25">
      <c r="B261" s="12"/>
      <c r="C261" s="183"/>
      <c r="D261" s="21"/>
      <c r="E261" s="263"/>
      <c r="F261" s="263"/>
      <c r="G261" s="263"/>
      <c r="H261" s="263"/>
    </row>
    <row r="262" spans="2:8" x14ac:dyDescent="0.25">
      <c r="B262" s="20"/>
      <c r="C262" s="160"/>
      <c r="D262" s="4"/>
      <c r="E262" s="264"/>
      <c r="F262" s="264"/>
      <c r="G262" s="264"/>
      <c r="H262" s="264"/>
    </row>
    <row r="263" spans="2:8" x14ac:dyDescent="0.25">
      <c r="B263" s="12"/>
      <c r="C263" s="183"/>
      <c r="D263" s="21"/>
      <c r="E263" s="263"/>
      <c r="F263" s="263"/>
      <c r="G263" s="263"/>
      <c r="H263" s="263"/>
    </row>
    <row r="264" spans="2:8" x14ac:dyDescent="0.25">
      <c r="B264" s="20"/>
      <c r="C264" s="160"/>
      <c r="D264" s="4"/>
      <c r="E264" s="264"/>
      <c r="F264" s="264"/>
      <c r="G264" s="264"/>
      <c r="H264" s="264"/>
    </row>
    <row r="265" spans="2:8" x14ac:dyDescent="0.25">
      <c r="B265" s="12"/>
      <c r="C265" s="183"/>
      <c r="D265" s="21"/>
      <c r="E265" s="263"/>
      <c r="F265" s="263"/>
      <c r="G265" s="263"/>
      <c r="H265" s="263"/>
    </row>
    <row r="266" spans="2:8" x14ac:dyDescent="0.25">
      <c r="B266" s="20"/>
      <c r="C266" s="160"/>
      <c r="D266" s="4"/>
      <c r="E266" s="264"/>
      <c r="F266" s="264"/>
      <c r="G266" s="264"/>
      <c r="H266" s="264"/>
    </row>
    <row r="267" spans="2:8" x14ac:dyDescent="0.25">
      <c r="B267" s="12"/>
      <c r="C267" s="183"/>
      <c r="D267" s="21"/>
      <c r="E267" s="263"/>
      <c r="F267" s="263"/>
      <c r="G267" s="263"/>
      <c r="H267" s="263"/>
    </row>
    <row r="268" spans="2:8" x14ac:dyDescent="0.25">
      <c r="B268" s="20"/>
      <c r="C268" s="160"/>
      <c r="D268" s="4"/>
      <c r="E268" s="264"/>
      <c r="F268" s="264"/>
      <c r="G268" s="264"/>
      <c r="H268" s="264"/>
    </row>
    <row r="269" spans="2:8" x14ac:dyDescent="0.25">
      <c r="B269" s="12"/>
      <c r="C269" s="183"/>
      <c r="D269" s="21"/>
      <c r="E269" s="263"/>
      <c r="F269" s="263"/>
      <c r="G269" s="263"/>
      <c r="H269" s="263"/>
    </row>
    <row r="270" spans="2:8" x14ac:dyDescent="0.25">
      <c r="B270" s="20"/>
      <c r="C270" s="160"/>
      <c r="D270" s="4"/>
      <c r="E270" s="264"/>
      <c r="F270" s="264"/>
      <c r="G270" s="264"/>
      <c r="H270" s="264"/>
    </row>
    <row r="271" spans="2:8" x14ac:dyDescent="0.25">
      <c r="B271" s="12"/>
      <c r="C271" s="183"/>
      <c r="D271" s="21"/>
      <c r="E271" s="263"/>
      <c r="F271" s="263"/>
      <c r="G271" s="263"/>
      <c r="H271" s="263"/>
    </row>
    <row r="272" spans="2:8" x14ac:dyDescent="0.25">
      <c r="B272" s="20"/>
      <c r="C272" s="160"/>
      <c r="D272" s="4"/>
      <c r="E272" s="264"/>
      <c r="F272" s="264"/>
      <c r="G272" s="264"/>
      <c r="H272" s="264"/>
    </row>
    <row r="273" spans="2:8" x14ac:dyDescent="0.25">
      <c r="B273" s="12"/>
      <c r="C273" s="183"/>
      <c r="D273" s="21"/>
      <c r="E273" s="263"/>
      <c r="F273" s="263"/>
      <c r="G273" s="263"/>
      <c r="H273" s="263"/>
    </row>
    <row r="274" spans="2:8" x14ac:dyDescent="0.25">
      <c r="B274" s="20"/>
      <c r="C274" s="160"/>
      <c r="D274" s="4"/>
      <c r="E274" s="264"/>
      <c r="F274" s="264"/>
      <c r="G274" s="264"/>
      <c r="H274" s="264"/>
    </row>
    <row r="275" spans="2:8" x14ac:dyDescent="0.25">
      <c r="B275" s="12"/>
      <c r="C275" s="183"/>
      <c r="D275" s="21"/>
      <c r="E275" s="263"/>
      <c r="F275" s="263"/>
      <c r="G275" s="263"/>
      <c r="H275" s="263"/>
    </row>
    <row r="276" spans="2:8" x14ac:dyDescent="0.25">
      <c r="B276" s="20"/>
      <c r="C276" s="160"/>
      <c r="D276" s="4"/>
      <c r="E276" s="264"/>
      <c r="F276" s="264"/>
      <c r="G276" s="264"/>
      <c r="H276" s="264"/>
    </row>
    <row r="277" spans="2:8" x14ac:dyDescent="0.25">
      <c r="B277" s="12"/>
      <c r="C277" s="183"/>
      <c r="D277" s="21"/>
      <c r="E277" s="263"/>
      <c r="F277" s="263"/>
      <c r="G277" s="263"/>
      <c r="H277" s="263"/>
    </row>
    <row r="278" spans="2:8" x14ac:dyDescent="0.25">
      <c r="B278" s="20"/>
      <c r="C278" s="160"/>
      <c r="D278" s="4"/>
      <c r="E278" s="264"/>
      <c r="F278" s="264"/>
      <c r="G278" s="264"/>
      <c r="H278" s="264"/>
    </row>
    <row r="279" spans="2:8" x14ac:dyDescent="0.25">
      <c r="B279" s="12"/>
      <c r="C279" s="183"/>
      <c r="D279" s="21"/>
      <c r="E279" s="263"/>
      <c r="F279" s="263"/>
      <c r="G279" s="263"/>
      <c r="H279" s="263"/>
    </row>
    <row r="280" spans="2:8" x14ac:dyDescent="0.25">
      <c r="B280" s="20"/>
      <c r="C280" s="160"/>
      <c r="D280" s="4"/>
      <c r="E280" s="264"/>
      <c r="F280" s="264"/>
      <c r="G280" s="264"/>
      <c r="H280" s="264"/>
    </row>
    <row r="281" spans="2:8" x14ac:dyDescent="0.25">
      <c r="B281" s="12"/>
      <c r="C281" s="183"/>
      <c r="D281" s="21"/>
      <c r="E281" s="263"/>
      <c r="F281" s="263"/>
      <c r="G281" s="263"/>
      <c r="H281" s="263"/>
    </row>
    <row r="282" spans="2:8" x14ac:dyDescent="0.25">
      <c r="B282" s="20"/>
      <c r="C282" s="160"/>
      <c r="D282" s="4"/>
      <c r="E282" s="264"/>
      <c r="F282" s="264"/>
      <c r="G282" s="264"/>
      <c r="H282" s="264"/>
    </row>
    <row r="283" spans="2:8" x14ac:dyDescent="0.25">
      <c r="B283" s="12"/>
      <c r="C283" s="183"/>
      <c r="D283" s="21"/>
      <c r="E283" s="263"/>
      <c r="F283" s="263"/>
      <c r="G283" s="263"/>
      <c r="H283" s="263"/>
    </row>
    <row r="284" spans="2:8" x14ac:dyDescent="0.25">
      <c r="B284" s="20"/>
      <c r="C284" s="160"/>
      <c r="D284" s="4"/>
      <c r="E284" s="264"/>
      <c r="F284" s="264"/>
      <c r="G284" s="264"/>
      <c r="H284" s="264"/>
    </row>
    <row r="285" spans="2:8" x14ac:dyDescent="0.25">
      <c r="B285" s="12"/>
      <c r="C285" s="183"/>
      <c r="D285" s="21"/>
      <c r="E285" s="263"/>
      <c r="F285" s="263"/>
      <c r="G285" s="263"/>
      <c r="H285" s="263"/>
    </row>
    <row r="286" spans="2:8" x14ac:dyDescent="0.25">
      <c r="B286" s="20"/>
      <c r="C286" s="160"/>
      <c r="D286" s="4"/>
      <c r="E286" s="264"/>
      <c r="F286" s="264"/>
      <c r="G286" s="264"/>
      <c r="H286" s="264"/>
    </row>
    <row r="287" spans="2:8" x14ac:dyDescent="0.25">
      <c r="B287" s="12"/>
      <c r="C287" s="183"/>
      <c r="D287" s="21"/>
      <c r="E287" s="263"/>
      <c r="F287" s="263"/>
      <c r="G287" s="263"/>
      <c r="H287" s="263"/>
    </row>
    <row r="288" spans="2:8" x14ac:dyDescent="0.25">
      <c r="B288" s="20"/>
      <c r="C288" s="160"/>
      <c r="D288" s="4"/>
      <c r="E288" s="264"/>
      <c r="F288" s="264"/>
      <c r="G288" s="264"/>
      <c r="H288" s="264"/>
    </row>
    <row r="289" spans="2:8" x14ac:dyDescent="0.25">
      <c r="B289" s="12"/>
      <c r="C289" s="183"/>
      <c r="D289" s="21"/>
      <c r="E289" s="263"/>
      <c r="F289" s="263"/>
      <c r="G289" s="263"/>
      <c r="H289" s="263"/>
    </row>
    <row r="290" spans="2:8" x14ac:dyDescent="0.25">
      <c r="B290" s="20"/>
      <c r="C290" s="160"/>
      <c r="D290" s="4"/>
      <c r="E290" s="264"/>
      <c r="F290" s="264"/>
      <c r="G290" s="264"/>
      <c r="H290" s="264"/>
    </row>
    <row r="291" spans="2:8" x14ac:dyDescent="0.25">
      <c r="B291" s="12"/>
      <c r="C291" s="183"/>
      <c r="D291" s="21"/>
      <c r="E291" s="263"/>
      <c r="F291" s="263"/>
      <c r="G291" s="263"/>
      <c r="H291" s="263"/>
    </row>
    <row r="292" spans="2:8" x14ac:dyDescent="0.25">
      <c r="B292" s="20"/>
      <c r="C292" s="160"/>
      <c r="D292" s="4"/>
      <c r="E292" s="264"/>
      <c r="F292" s="264"/>
      <c r="G292" s="264"/>
      <c r="H292" s="264"/>
    </row>
    <row r="293" spans="2:8" x14ac:dyDescent="0.25">
      <c r="B293" s="12"/>
      <c r="C293" s="183"/>
      <c r="D293" s="21"/>
      <c r="E293" s="263"/>
      <c r="F293" s="263"/>
      <c r="G293" s="263"/>
      <c r="H293" s="263"/>
    </row>
    <row r="294" spans="2:8" x14ac:dyDescent="0.25">
      <c r="B294" s="20"/>
      <c r="C294" s="160"/>
      <c r="D294" s="4"/>
      <c r="E294" s="264"/>
      <c r="F294" s="264"/>
      <c r="G294" s="264"/>
      <c r="H294" s="264"/>
    </row>
    <row r="295" spans="2:8" x14ac:dyDescent="0.25">
      <c r="B295" s="12"/>
      <c r="C295" s="183"/>
      <c r="D295" s="21"/>
      <c r="E295" s="263"/>
      <c r="F295" s="263"/>
      <c r="G295" s="263"/>
      <c r="H295" s="263"/>
    </row>
    <row r="296" spans="2:8" x14ac:dyDescent="0.25">
      <c r="B296" s="20"/>
      <c r="C296" s="160"/>
      <c r="D296" s="4"/>
      <c r="E296" s="264"/>
      <c r="F296" s="264"/>
      <c r="G296" s="264"/>
      <c r="H296" s="264"/>
    </row>
    <row r="297" spans="2:8" x14ac:dyDescent="0.25">
      <c r="B297" s="12"/>
      <c r="C297" s="183"/>
      <c r="D297" s="21"/>
      <c r="E297" s="263"/>
      <c r="F297" s="263"/>
      <c r="G297" s="263"/>
      <c r="H297" s="263"/>
    </row>
    <row r="298" spans="2:8" x14ac:dyDescent="0.25">
      <c r="B298" s="20"/>
      <c r="C298" s="160"/>
      <c r="D298" s="4"/>
      <c r="E298" s="264"/>
      <c r="F298" s="264"/>
      <c r="G298" s="264"/>
      <c r="H298" s="264"/>
    </row>
    <row r="299" spans="2:8" x14ac:dyDescent="0.25">
      <c r="B299" s="12"/>
      <c r="C299" s="183"/>
      <c r="D299" s="21"/>
      <c r="E299" s="263"/>
      <c r="F299" s="263"/>
      <c r="G299" s="263"/>
      <c r="H299" s="263"/>
    </row>
    <row r="300" spans="2:8" x14ac:dyDescent="0.25">
      <c r="B300" s="20"/>
      <c r="C300" s="160"/>
      <c r="D300" s="4"/>
      <c r="E300" s="264"/>
      <c r="F300" s="264"/>
      <c r="G300" s="264"/>
      <c r="H300" s="264"/>
    </row>
    <row r="301" spans="2:8" x14ac:dyDescent="0.25">
      <c r="B301" s="12"/>
      <c r="C301" s="183"/>
      <c r="D301" s="21"/>
      <c r="E301" s="263"/>
      <c r="F301" s="263"/>
      <c r="G301" s="263"/>
      <c r="H301" s="263"/>
    </row>
    <row r="302" spans="2:8" x14ac:dyDescent="0.25">
      <c r="B302" s="20"/>
      <c r="C302" s="160"/>
      <c r="D302" s="4"/>
      <c r="E302" s="264"/>
      <c r="F302" s="264"/>
      <c r="G302" s="264"/>
      <c r="H302" s="264"/>
    </row>
    <row r="303" spans="2:8" x14ac:dyDescent="0.25">
      <c r="B303" s="12"/>
      <c r="C303" s="183"/>
      <c r="D303" s="21"/>
      <c r="E303" s="263"/>
      <c r="F303" s="263"/>
      <c r="G303" s="263"/>
      <c r="H303" s="263"/>
    </row>
    <row r="304" spans="2:8" x14ac:dyDescent="0.25">
      <c r="B304" s="20"/>
      <c r="C304" s="160"/>
      <c r="D304" s="4"/>
      <c r="E304" s="264"/>
      <c r="F304" s="264"/>
      <c r="G304" s="264"/>
      <c r="H304" s="264"/>
    </row>
    <row r="305" spans="2:8" x14ac:dyDescent="0.25">
      <c r="B305" s="12"/>
      <c r="C305" s="183"/>
      <c r="D305" s="21"/>
      <c r="E305" s="263"/>
      <c r="F305" s="263"/>
      <c r="G305" s="263"/>
      <c r="H305" s="263"/>
    </row>
    <row r="306" spans="2:8" x14ac:dyDescent="0.25">
      <c r="B306" s="20"/>
      <c r="C306" s="160"/>
      <c r="D306" s="4"/>
      <c r="E306" s="264"/>
      <c r="F306" s="264"/>
      <c r="G306" s="264"/>
      <c r="H306" s="264"/>
    </row>
    <row r="307" spans="2:8" x14ac:dyDescent="0.25">
      <c r="B307" s="12"/>
      <c r="C307" s="183"/>
      <c r="D307" s="21"/>
      <c r="E307" s="263"/>
      <c r="F307" s="263"/>
      <c r="G307" s="263"/>
      <c r="H307" s="263"/>
    </row>
    <row r="308" spans="2:8" x14ac:dyDescent="0.25">
      <c r="B308" s="20"/>
      <c r="C308" s="160"/>
      <c r="D308" s="4"/>
      <c r="E308" s="264"/>
      <c r="F308" s="264"/>
      <c r="G308" s="264"/>
      <c r="H308" s="264"/>
    </row>
    <row r="309" spans="2:8" x14ac:dyDescent="0.25">
      <c r="B309" s="12"/>
      <c r="C309" s="183"/>
      <c r="D309" s="21"/>
      <c r="E309" s="263"/>
      <c r="F309" s="263"/>
      <c r="G309" s="263"/>
      <c r="H309" s="263"/>
    </row>
    <row r="310" spans="2:8" x14ac:dyDescent="0.25">
      <c r="B310" s="20"/>
      <c r="C310" s="160"/>
      <c r="D310" s="4"/>
      <c r="E310" s="264"/>
      <c r="F310" s="264"/>
      <c r="G310" s="264"/>
      <c r="H310" s="264"/>
    </row>
    <row r="311" spans="2:8" x14ac:dyDescent="0.25">
      <c r="B311" s="12"/>
      <c r="C311" s="183"/>
      <c r="D311" s="21"/>
      <c r="E311" s="263"/>
      <c r="F311" s="263"/>
      <c r="G311" s="263"/>
      <c r="H311" s="263"/>
    </row>
    <row r="312" spans="2:8" x14ac:dyDescent="0.25">
      <c r="B312" s="20"/>
      <c r="C312" s="160"/>
      <c r="D312" s="4"/>
      <c r="E312" s="264"/>
      <c r="F312" s="264"/>
      <c r="G312" s="264"/>
      <c r="H312" s="264"/>
    </row>
    <row r="313" spans="2:8" x14ac:dyDescent="0.25">
      <c r="B313" s="12"/>
      <c r="C313" s="183"/>
      <c r="D313" s="21"/>
      <c r="E313" s="263"/>
      <c r="F313" s="263"/>
      <c r="G313" s="263"/>
      <c r="H313" s="263"/>
    </row>
    <row r="314" spans="2:8" x14ac:dyDescent="0.25">
      <c r="B314" s="20"/>
      <c r="C314" s="160"/>
      <c r="D314" s="4"/>
      <c r="E314" s="264"/>
      <c r="F314" s="264"/>
      <c r="G314" s="264"/>
      <c r="H314" s="264"/>
    </row>
    <row r="315" spans="2:8" x14ac:dyDescent="0.25">
      <c r="B315" s="12"/>
      <c r="C315" s="183"/>
      <c r="D315" s="21"/>
      <c r="E315" s="263"/>
      <c r="F315" s="263"/>
      <c r="G315" s="263"/>
      <c r="H315" s="263"/>
    </row>
    <row r="316" spans="2:8" x14ac:dyDescent="0.25">
      <c r="B316" s="20"/>
      <c r="C316" s="160"/>
      <c r="D316" s="4"/>
      <c r="E316" s="264"/>
      <c r="F316" s="264"/>
      <c r="G316" s="264"/>
      <c r="H316" s="264"/>
    </row>
    <row r="317" spans="2:8" x14ac:dyDescent="0.25">
      <c r="B317" s="12"/>
      <c r="C317" s="183"/>
      <c r="D317" s="21"/>
      <c r="E317" s="263"/>
      <c r="F317" s="263"/>
      <c r="G317" s="263"/>
      <c r="H317" s="263"/>
    </row>
    <row r="318" spans="2:8" x14ac:dyDescent="0.25">
      <c r="B318" s="20"/>
      <c r="C318" s="160"/>
      <c r="D318" s="4"/>
      <c r="E318" s="264"/>
      <c r="F318" s="264"/>
      <c r="G318" s="264"/>
      <c r="H318" s="264"/>
    </row>
    <row r="319" spans="2:8" x14ac:dyDescent="0.25">
      <c r="B319" s="12"/>
      <c r="C319" s="183"/>
      <c r="D319" s="21"/>
      <c r="E319" s="263"/>
      <c r="F319" s="263"/>
      <c r="G319" s="263"/>
      <c r="H319" s="263"/>
    </row>
    <row r="320" spans="2:8" x14ac:dyDescent="0.25">
      <c r="B320" s="20"/>
      <c r="C320" s="160"/>
      <c r="D320" s="4"/>
      <c r="E320" s="264"/>
      <c r="F320" s="264"/>
      <c r="G320" s="264"/>
      <c r="H320" s="264"/>
    </row>
    <row r="321" spans="2:8" x14ac:dyDescent="0.25">
      <c r="B321" s="12"/>
      <c r="C321" s="183"/>
      <c r="D321" s="21"/>
      <c r="E321" s="263"/>
      <c r="F321" s="263"/>
      <c r="G321" s="263"/>
      <c r="H321" s="263"/>
    </row>
    <row r="322" spans="2:8" x14ac:dyDescent="0.25">
      <c r="B322" s="20"/>
      <c r="C322" s="160"/>
      <c r="D322" s="4"/>
      <c r="E322" s="264"/>
      <c r="F322" s="264"/>
      <c r="G322" s="264"/>
      <c r="H322" s="264"/>
    </row>
    <row r="323" spans="2:8" x14ac:dyDescent="0.25">
      <c r="B323" s="12"/>
      <c r="C323" s="183"/>
      <c r="D323" s="21"/>
      <c r="E323" s="263"/>
      <c r="F323" s="263"/>
      <c r="G323" s="263"/>
      <c r="H323" s="263"/>
    </row>
    <row r="324" spans="2:8" x14ac:dyDescent="0.25">
      <c r="B324" s="20"/>
      <c r="C324" s="160"/>
      <c r="D324" s="4"/>
      <c r="E324" s="264"/>
      <c r="F324" s="264"/>
      <c r="G324" s="264"/>
      <c r="H324" s="264"/>
    </row>
    <row r="325" spans="2:8" x14ac:dyDescent="0.25">
      <c r="B325" s="12"/>
      <c r="C325" s="183"/>
      <c r="D325" s="21"/>
      <c r="E325" s="263"/>
      <c r="F325" s="263"/>
      <c r="G325" s="263"/>
      <c r="H325" s="263"/>
    </row>
    <row r="326" spans="2:8" x14ac:dyDescent="0.25">
      <c r="B326" s="20"/>
      <c r="C326" s="160"/>
      <c r="D326" s="4"/>
      <c r="E326" s="264"/>
      <c r="F326" s="264"/>
      <c r="G326" s="264"/>
      <c r="H326" s="264"/>
    </row>
    <row r="327" spans="2:8" x14ac:dyDescent="0.25">
      <c r="B327" s="12"/>
      <c r="C327" s="183"/>
      <c r="D327" s="21"/>
      <c r="E327" s="263"/>
      <c r="F327" s="263"/>
      <c r="G327" s="263"/>
      <c r="H327" s="263"/>
    </row>
    <row r="328" spans="2:8" x14ac:dyDescent="0.25">
      <c r="B328" s="20"/>
      <c r="C328" s="160"/>
      <c r="D328" s="4"/>
      <c r="E328" s="264"/>
      <c r="F328" s="264"/>
      <c r="G328" s="264"/>
      <c r="H328" s="264"/>
    </row>
    <row r="329" spans="2:8" x14ac:dyDescent="0.25">
      <c r="B329" s="12"/>
      <c r="C329" s="183"/>
      <c r="D329" s="21"/>
      <c r="E329" s="263"/>
      <c r="F329" s="263"/>
      <c r="G329" s="263"/>
      <c r="H329" s="263"/>
    </row>
    <row r="330" spans="2:8" x14ac:dyDescent="0.25">
      <c r="B330" s="20"/>
      <c r="C330" s="160"/>
      <c r="D330" s="4"/>
      <c r="E330" s="264"/>
      <c r="F330" s="264"/>
      <c r="G330" s="264"/>
      <c r="H330" s="264"/>
    </row>
    <row r="331" spans="2:8" x14ac:dyDescent="0.25">
      <c r="B331" s="12"/>
      <c r="C331" s="183"/>
      <c r="D331" s="21"/>
      <c r="E331" s="263"/>
      <c r="F331" s="263"/>
      <c r="G331" s="263"/>
      <c r="H331" s="263"/>
    </row>
    <row r="332" spans="2:8" x14ac:dyDescent="0.25">
      <c r="B332" s="20"/>
      <c r="C332" s="160"/>
      <c r="D332" s="4"/>
      <c r="E332" s="264"/>
      <c r="F332" s="264"/>
      <c r="G332" s="264"/>
      <c r="H332" s="264"/>
    </row>
    <row r="333" spans="2:8" x14ac:dyDescent="0.25">
      <c r="B333" s="12"/>
      <c r="C333" s="183"/>
      <c r="D333" s="21"/>
      <c r="E333" s="263"/>
      <c r="F333" s="263"/>
      <c r="G333" s="263"/>
      <c r="H333" s="263"/>
    </row>
    <row r="334" spans="2:8" x14ac:dyDescent="0.25">
      <c r="B334" s="20"/>
      <c r="C334" s="160"/>
      <c r="D334" s="4"/>
      <c r="E334" s="264"/>
      <c r="F334" s="264"/>
      <c r="G334" s="264"/>
      <c r="H334" s="264"/>
    </row>
    <row r="335" spans="2:8" x14ac:dyDescent="0.25">
      <c r="B335" s="12"/>
      <c r="C335" s="183"/>
      <c r="D335" s="21"/>
      <c r="E335" s="263"/>
      <c r="F335" s="263"/>
      <c r="G335" s="263"/>
      <c r="H335" s="263"/>
    </row>
    <row r="336" spans="2:8" x14ac:dyDescent="0.25">
      <c r="B336" s="20"/>
      <c r="C336" s="160"/>
      <c r="D336" s="4"/>
      <c r="E336" s="264"/>
      <c r="F336" s="264"/>
      <c r="G336" s="264"/>
      <c r="H336" s="264"/>
    </row>
    <row r="337" spans="2:8" x14ac:dyDescent="0.25">
      <c r="B337" s="12"/>
      <c r="C337" s="183"/>
      <c r="D337" s="21"/>
      <c r="E337" s="263"/>
      <c r="F337" s="263"/>
      <c r="G337" s="263"/>
      <c r="H337" s="263"/>
    </row>
    <row r="338" spans="2:8" x14ac:dyDescent="0.25">
      <c r="B338" s="20"/>
      <c r="C338" s="160"/>
      <c r="D338" s="4"/>
      <c r="E338" s="264"/>
      <c r="F338" s="264"/>
      <c r="G338" s="264"/>
      <c r="H338" s="264"/>
    </row>
    <row r="339" spans="2:8" x14ac:dyDescent="0.25">
      <c r="B339" s="12"/>
      <c r="C339" s="183"/>
      <c r="D339" s="21"/>
      <c r="E339" s="263"/>
      <c r="F339" s="263"/>
      <c r="G339" s="263"/>
      <c r="H339" s="263"/>
    </row>
    <row r="340" spans="2:8" x14ac:dyDescent="0.25">
      <c r="B340" s="20"/>
      <c r="C340" s="160"/>
      <c r="D340" s="4"/>
      <c r="E340" s="264"/>
      <c r="F340" s="264"/>
      <c r="G340" s="264"/>
      <c r="H340" s="264"/>
    </row>
    <row r="341" spans="2:8" x14ac:dyDescent="0.25">
      <c r="B341" s="12"/>
      <c r="C341" s="183"/>
      <c r="D341" s="21"/>
      <c r="E341" s="263"/>
      <c r="F341" s="263"/>
      <c r="G341" s="263"/>
      <c r="H341" s="263"/>
    </row>
    <row r="342" spans="2:8" x14ac:dyDescent="0.25">
      <c r="B342" s="20"/>
      <c r="C342" s="160"/>
      <c r="D342" s="4"/>
      <c r="E342" s="264"/>
      <c r="F342" s="264"/>
      <c r="G342" s="264"/>
      <c r="H342" s="264"/>
    </row>
    <row r="343" spans="2:8" x14ac:dyDescent="0.25">
      <c r="B343" s="12"/>
      <c r="C343" s="183"/>
      <c r="D343" s="21"/>
      <c r="E343" s="263"/>
      <c r="F343" s="263"/>
      <c r="G343" s="263"/>
      <c r="H343" s="263"/>
    </row>
    <row r="344" spans="2:8" x14ac:dyDescent="0.25">
      <c r="B344" s="20"/>
      <c r="C344" s="160"/>
      <c r="D344" s="4"/>
      <c r="E344" s="264"/>
      <c r="F344" s="264"/>
      <c r="G344" s="264"/>
      <c r="H344" s="264"/>
    </row>
    <row r="345" spans="2:8" x14ac:dyDescent="0.25">
      <c r="B345" s="12"/>
      <c r="C345" s="183"/>
      <c r="D345" s="21"/>
      <c r="E345" s="263"/>
      <c r="F345" s="263"/>
      <c r="G345" s="263"/>
      <c r="H345" s="263"/>
    </row>
    <row r="346" spans="2:8" x14ac:dyDescent="0.25">
      <c r="B346" s="20"/>
      <c r="C346" s="160"/>
      <c r="D346" s="4"/>
      <c r="E346" s="264"/>
      <c r="F346" s="264"/>
      <c r="G346" s="264"/>
      <c r="H346" s="264"/>
    </row>
    <row r="347" spans="2:8" x14ac:dyDescent="0.25">
      <c r="B347" s="12"/>
      <c r="C347" s="183"/>
      <c r="D347" s="21"/>
      <c r="E347" s="263"/>
      <c r="F347" s="263"/>
      <c r="G347" s="263"/>
      <c r="H347" s="263"/>
    </row>
    <row r="348" spans="2:8" x14ac:dyDescent="0.25">
      <c r="B348" s="20"/>
      <c r="C348" s="160"/>
      <c r="D348" s="4"/>
      <c r="E348" s="264"/>
      <c r="F348" s="264"/>
      <c r="G348" s="264"/>
      <c r="H348" s="264"/>
    </row>
    <row r="349" spans="2:8" x14ac:dyDescent="0.25">
      <c r="B349" s="12"/>
      <c r="C349" s="183"/>
      <c r="D349" s="21"/>
      <c r="E349" s="263"/>
      <c r="F349" s="263"/>
      <c r="G349" s="263"/>
      <c r="H349" s="263"/>
    </row>
    <row r="350" spans="2:8" x14ac:dyDescent="0.25">
      <c r="B350" s="20"/>
      <c r="C350" s="160"/>
      <c r="D350" s="4"/>
      <c r="E350" s="264"/>
      <c r="F350" s="264"/>
      <c r="G350" s="264"/>
      <c r="H350" s="264"/>
    </row>
    <row r="351" spans="2:8" x14ac:dyDescent="0.25">
      <c r="B351" s="12"/>
      <c r="C351" s="183"/>
      <c r="D351" s="21"/>
      <c r="E351" s="263"/>
      <c r="F351" s="263"/>
      <c r="G351" s="263"/>
      <c r="H351" s="263"/>
    </row>
    <row r="352" spans="2:8" x14ac:dyDescent="0.25">
      <c r="B352" s="20"/>
      <c r="C352" s="160"/>
      <c r="D352" s="4"/>
      <c r="E352" s="264"/>
      <c r="F352" s="264"/>
      <c r="G352" s="264"/>
      <c r="H352" s="264"/>
    </row>
    <row r="353" spans="2:8" x14ac:dyDescent="0.25">
      <c r="B353" s="12"/>
      <c r="C353" s="183"/>
      <c r="D353" s="21"/>
      <c r="E353" s="263"/>
      <c r="F353" s="263"/>
      <c r="G353" s="263"/>
      <c r="H353" s="263"/>
    </row>
    <row r="354" spans="2:8" x14ac:dyDescent="0.25">
      <c r="B354" s="20"/>
      <c r="C354" s="160"/>
      <c r="D354" s="4"/>
      <c r="E354" s="264"/>
      <c r="F354" s="264"/>
      <c r="G354" s="264"/>
      <c r="H354" s="264"/>
    </row>
    <row r="355" spans="2:8" x14ac:dyDescent="0.25">
      <c r="B355" s="12"/>
      <c r="C355" s="183"/>
      <c r="D355" s="21"/>
      <c r="E355" s="263"/>
      <c r="F355" s="263"/>
      <c r="G355" s="263"/>
      <c r="H355" s="263"/>
    </row>
    <row r="356" spans="2:8" x14ac:dyDescent="0.25">
      <c r="B356" s="20"/>
      <c r="C356" s="160"/>
      <c r="D356" s="4"/>
      <c r="E356" s="264"/>
      <c r="F356" s="264"/>
      <c r="G356" s="264"/>
      <c r="H356" s="264"/>
    </row>
    <row r="357" spans="2:8" x14ac:dyDescent="0.25">
      <c r="B357" s="12"/>
      <c r="C357" s="183"/>
      <c r="D357" s="21"/>
      <c r="E357" s="263"/>
      <c r="F357" s="263"/>
      <c r="G357" s="263"/>
      <c r="H357" s="263"/>
    </row>
    <row r="358" spans="2:8" x14ac:dyDescent="0.25">
      <c r="B358" s="20"/>
      <c r="C358" s="160"/>
      <c r="D358" s="4"/>
      <c r="E358" s="264"/>
      <c r="F358" s="264"/>
      <c r="G358" s="264"/>
      <c r="H358" s="264"/>
    </row>
    <row r="359" spans="2:8" x14ac:dyDescent="0.25">
      <c r="B359" s="12"/>
      <c r="C359" s="183"/>
      <c r="D359" s="21"/>
      <c r="E359" s="263"/>
      <c r="F359" s="263"/>
      <c r="G359" s="263"/>
      <c r="H359" s="263"/>
    </row>
    <row r="360" spans="2:8" x14ac:dyDescent="0.25">
      <c r="B360" s="20"/>
      <c r="C360" s="160"/>
      <c r="D360" s="4"/>
      <c r="E360" s="264"/>
      <c r="F360" s="264"/>
      <c r="G360" s="264"/>
      <c r="H360" s="264"/>
    </row>
    <row r="361" spans="2:8" x14ac:dyDescent="0.25">
      <c r="B361" s="12"/>
      <c r="C361" s="183"/>
      <c r="D361" s="21"/>
      <c r="E361" s="263"/>
      <c r="F361" s="263"/>
      <c r="G361" s="263"/>
      <c r="H361" s="263"/>
    </row>
    <row r="362" spans="2:8" x14ac:dyDescent="0.25">
      <c r="B362" s="20"/>
      <c r="C362" s="160"/>
      <c r="D362" s="4"/>
      <c r="E362" s="264"/>
      <c r="F362" s="264"/>
      <c r="G362" s="264"/>
      <c r="H362" s="264"/>
    </row>
    <row r="363" spans="2:8" x14ac:dyDescent="0.25">
      <c r="B363" s="12"/>
      <c r="C363" s="183"/>
      <c r="D363" s="21"/>
      <c r="E363" s="263"/>
      <c r="F363" s="263"/>
      <c r="G363" s="263"/>
      <c r="H363" s="263"/>
    </row>
    <row r="364" spans="2:8" x14ac:dyDescent="0.25">
      <c r="B364" s="20"/>
      <c r="C364" s="160"/>
      <c r="D364" s="4"/>
      <c r="E364" s="264"/>
      <c r="F364" s="264"/>
      <c r="G364" s="264"/>
      <c r="H364" s="264"/>
    </row>
    <row r="365" spans="2:8" x14ac:dyDescent="0.25">
      <c r="B365" s="12"/>
      <c r="C365" s="183"/>
      <c r="D365" s="21"/>
      <c r="E365" s="263"/>
      <c r="F365" s="263"/>
      <c r="G365" s="263"/>
      <c r="H365" s="263"/>
    </row>
    <row r="366" spans="2:8" x14ac:dyDescent="0.25">
      <c r="B366" s="20"/>
      <c r="C366" s="160"/>
      <c r="D366" s="4"/>
      <c r="E366" s="264"/>
      <c r="F366" s="264"/>
      <c r="G366" s="264"/>
      <c r="H366" s="264"/>
    </row>
    <row r="367" spans="2:8" x14ac:dyDescent="0.25">
      <c r="B367" s="12"/>
      <c r="C367" s="183"/>
      <c r="D367" s="21"/>
      <c r="E367" s="263"/>
      <c r="F367" s="263"/>
      <c r="G367" s="263"/>
      <c r="H367" s="263"/>
    </row>
    <row r="368" spans="2:8" x14ac:dyDescent="0.25">
      <c r="B368" s="20"/>
      <c r="C368" s="160"/>
      <c r="D368" s="4"/>
      <c r="E368" s="264"/>
      <c r="F368" s="264"/>
      <c r="G368" s="264"/>
      <c r="H368" s="264"/>
    </row>
    <row r="369" spans="2:8" x14ac:dyDescent="0.25">
      <c r="B369" s="12"/>
      <c r="C369" s="183"/>
      <c r="D369" s="21"/>
      <c r="E369" s="263"/>
      <c r="F369" s="263"/>
      <c r="G369" s="263"/>
      <c r="H369" s="263"/>
    </row>
    <row r="370" spans="2:8" x14ac:dyDescent="0.25">
      <c r="B370" s="20"/>
      <c r="C370" s="160"/>
      <c r="D370" s="4"/>
      <c r="E370" s="264"/>
      <c r="F370" s="264"/>
      <c r="G370" s="264"/>
      <c r="H370" s="264"/>
    </row>
    <row r="371" spans="2:8" x14ac:dyDescent="0.25">
      <c r="B371" s="12"/>
      <c r="C371" s="183"/>
      <c r="D371" s="21"/>
      <c r="E371" s="263"/>
      <c r="F371" s="263"/>
      <c r="G371" s="263"/>
      <c r="H371" s="263"/>
    </row>
    <row r="372" spans="2:8" x14ac:dyDescent="0.25">
      <c r="B372" s="20"/>
      <c r="C372" s="160"/>
      <c r="D372" s="4"/>
      <c r="E372" s="264"/>
      <c r="F372" s="264"/>
      <c r="G372" s="264"/>
      <c r="H372" s="264"/>
    </row>
    <row r="373" spans="2:8" x14ac:dyDescent="0.25">
      <c r="B373" s="12"/>
      <c r="C373" s="183"/>
      <c r="D373" s="21"/>
      <c r="E373" s="263"/>
      <c r="F373" s="263"/>
      <c r="G373" s="263"/>
      <c r="H373" s="263"/>
    </row>
    <row r="374" spans="2:8" x14ac:dyDescent="0.25">
      <c r="B374" s="20"/>
      <c r="C374" s="160"/>
      <c r="D374" s="4"/>
      <c r="E374" s="264"/>
      <c r="F374" s="264"/>
      <c r="G374" s="264"/>
      <c r="H374" s="264"/>
    </row>
    <row r="375" spans="2:8" x14ac:dyDescent="0.25">
      <c r="B375" s="12"/>
      <c r="C375" s="183"/>
      <c r="D375" s="21"/>
      <c r="E375" s="263"/>
      <c r="F375" s="263"/>
      <c r="G375" s="263"/>
      <c r="H375" s="263"/>
    </row>
    <row r="376" spans="2:8" x14ac:dyDescent="0.25">
      <c r="B376" s="20"/>
      <c r="C376" s="160"/>
      <c r="D376" s="4"/>
      <c r="E376" s="264"/>
      <c r="F376" s="264"/>
      <c r="G376" s="264"/>
      <c r="H376" s="264"/>
    </row>
    <row r="377" spans="2:8" x14ac:dyDescent="0.25">
      <c r="B377" s="12"/>
      <c r="C377" s="183"/>
      <c r="D377" s="21"/>
      <c r="E377" s="263"/>
      <c r="F377" s="263"/>
      <c r="G377" s="263"/>
      <c r="H377" s="263"/>
    </row>
    <row r="378" spans="2:8" x14ac:dyDescent="0.25">
      <c r="B378" s="20"/>
      <c r="C378" s="160"/>
      <c r="D378" s="4"/>
      <c r="E378" s="264"/>
      <c r="F378" s="264"/>
      <c r="G378" s="264"/>
      <c r="H378" s="264"/>
    </row>
    <row r="379" spans="2:8" x14ac:dyDescent="0.25">
      <c r="B379" s="12"/>
      <c r="C379" s="183"/>
      <c r="D379" s="21"/>
      <c r="E379" s="263"/>
      <c r="F379" s="263"/>
      <c r="G379" s="263"/>
      <c r="H379" s="263"/>
    </row>
    <row r="380" spans="2:8" x14ac:dyDescent="0.25">
      <c r="B380" s="20"/>
      <c r="C380" s="160"/>
      <c r="D380" s="4"/>
      <c r="E380" s="264"/>
      <c r="F380" s="264"/>
      <c r="G380" s="264"/>
      <c r="H380" s="264"/>
    </row>
    <row r="381" spans="2:8" x14ac:dyDescent="0.25">
      <c r="B381" s="12"/>
      <c r="C381" s="183"/>
      <c r="D381" s="21"/>
      <c r="E381" s="263"/>
      <c r="F381" s="263"/>
      <c r="G381" s="263"/>
      <c r="H381" s="263"/>
    </row>
    <row r="382" spans="2:8" x14ac:dyDescent="0.25">
      <c r="B382" s="20"/>
      <c r="C382" s="160"/>
      <c r="D382" s="4"/>
      <c r="E382" s="264"/>
      <c r="F382" s="264"/>
      <c r="G382" s="264"/>
      <c r="H382" s="264"/>
    </row>
    <row r="383" spans="2:8" x14ac:dyDescent="0.25">
      <c r="B383" s="12"/>
      <c r="C383" s="183"/>
      <c r="D383" s="21"/>
      <c r="E383" s="263"/>
      <c r="F383" s="263"/>
      <c r="G383" s="263"/>
      <c r="H383" s="263"/>
    </row>
    <row r="384" spans="2:8" x14ac:dyDescent="0.25">
      <c r="B384" s="20"/>
      <c r="C384" s="160"/>
      <c r="D384" s="4"/>
      <c r="E384" s="264"/>
      <c r="F384" s="264"/>
      <c r="G384" s="264"/>
      <c r="H384" s="264"/>
    </row>
    <row r="385" spans="2:8" x14ac:dyDescent="0.25">
      <c r="B385" s="12"/>
      <c r="C385" s="183"/>
      <c r="D385" s="21"/>
      <c r="E385" s="263"/>
      <c r="F385" s="263"/>
      <c r="G385" s="263"/>
      <c r="H385" s="263"/>
    </row>
    <row r="386" spans="2:8" x14ac:dyDescent="0.25">
      <c r="B386" s="20"/>
      <c r="C386" s="160"/>
      <c r="D386" s="4"/>
      <c r="E386" s="264"/>
      <c r="F386" s="264"/>
      <c r="G386" s="264"/>
      <c r="H386" s="264"/>
    </row>
    <row r="387" spans="2:8" x14ac:dyDescent="0.25">
      <c r="B387" s="12"/>
      <c r="C387" s="183"/>
      <c r="D387" s="21"/>
      <c r="E387" s="263"/>
      <c r="F387" s="263"/>
      <c r="G387" s="263"/>
      <c r="H387" s="263"/>
    </row>
    <row r="388" spans="2:8" x14ac:dyDescent="0.25">
      <c r="B388" s="20"/>
      <c r="C388" s="160"/>
      <c r="D388" s="4"/>
      <c r="E388" s="264"/>
      <c r="F388" s="264"/>
      <c r="G388" s="264"/>
      <c r="H388" s="264"/>
    </row>
  </sheetData>
  <mergeCells count="389">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3:H363"/>
    <mergeCell ref="E364:H364"/>
    <mergeCell ref="E365:H365"/>
    <mergeCell ref="E366:H366"/>
    <mergeCell ref="E357:H357"/>
    <mergeCell ref="E358:H358"/>
    <mergeCell ref="E359:H359"/>
    <mergeCell ref="E360:H360"/>
    <mergeCell ref="E361:H361"/>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25" t="s">
        <v>6441</v>
      </c>
      <c r="C2" s="225"/>
      <c r="D2" s="259" t="s">
        <v>6459</v>
      </c>
      <c r="E2" s="284" t="s">
        <v>6442</v>
      </c>
      <c r="F2" s="284"/>
      <c r="G2" s="284"/>
      <c r="H2" s="284"/>
    </row>
    <row r="3" spans="2:8" ht="15" customHeight="1" x14ac:dyDescent="0.25">
      <c r="B3" s="225"/>
      <c r="C3" s="225"/>
      <c r="D3" s="260"/>
      <c r="E3" s="284"/>
      <c r="F3" s="284"/>
      <c r="G3" s="284"/>
      <c r="H3" s="284"/>
    </row>
    <row r="4" spans="2:8" x14ac:dyDescent="0.25">
      <c r="B4" s="5" t="s">
        <v>265</v>
      </c>
      <c r="C4" s="5" t="s">
        <v>257</v>
      </c>
      <c r="D4" s="127" t="s">
        <v>258</v>
      </c>
      <c r="E4" s="280" t="s">
        <v>286</v>
      </c>
      <c r="F4" s="280"/>
      <c r="G4" s="280"/>
      <c r="H4" s="280"/>
    </row>
    <row r="5" spans="2:8" ht="47.25" customHeight="1" x14ac:dyDescent="0.25">
      <c r="B5" s="66" t="s">
        <v>6443</v>
      </c>
      <c r="C5" s="111"/>
      <c r="D5" s="21" t="s">
        <v>6476</v>
      </c>
      <c r="E5" s="267"/>
      <c r="F5" s="267"/>
      <c r="G5" s="267"/>
      <c r="H5" s="267"/>
    </row>
    <row r="6" spans="2:8" ht="45" x14ac:dyDescent="0.25">
      <c r="B6" s="20" t="s">
        <v>6444</v>
      </c>
      <c r="C6" s="110" t="s">
        <v>6445</v>
      </c>
      <c r="D6" s="76" t="s">
        <v>6446</v>
      </c>
      <c r="E6" s="266"/>
      <c r="F6" s="266"/>
      <c r="G6" s="266"/>
      <c r="H6" s="266"/>
    </row>
    <row r="7" spans="2:8" ht="45.75" customHeight="1" x14ac:dyDescent="0.25">
      <c r="B7" s="12" t="s">
        <v>6447</v>
      </c>
      <c r="C7" s="111"/>
      <c r="D7" s="109" t="s">
        <v>6448</v>
      </c>
      <c r="E7" s="281"/>
      <c r="F7" s="281"/>
      <c r="G7" s="281"/>
      <c r="H7" s="281"/>
    </row>
    <row r="8" spans="2:8" ht="30" x14ac:dyDescent="0.25">
      <c r="B8" s="20" t="s">
        <v>6449</v>
      </c>
      <c r="C8" s="160"/>
      <c r="D8" s="4" t="s">
        <v>6450</v>
      </c>
      <c r="E8" s="264"/>
      <c r="F8" s="264"/>
      <c r="G8" s="264"/>
      <c r="H8" s="264"/>
    </row>
    <row r="9" spans="2:8" ht="45" x14ac:dyDescent="0.25">
      <c r="B9" s="12" t="s">
        <v>6451</v>
      </c>
      <c r="C9" s="183"/>
      <c r="D9" s="21" t="s">
        <v>6452</v>
      </c>
      <c r="E9" s="263"/>
      <c r="F9" s="263"/>
      <c r="G9" s="263"/>
      <c r="H9" s="263"/>
    </row>
    <row r="10" spans="2:8" ht="30" x14ac:dyDescent="0.25">
      <c r="B10" s="20" t="s">
        <v>6453</v>
      </c>
      <c r="C10" s="160"/>
      <c r="D10" s="4" t="s">
        <v>6454</v>
      </c>
      <c r="E10" s="264"/>
      <c r="F10" s="264"/>
      <c r="G10" s="264"/>
      <c r="H10" s="264"/>
    </row>
    <row r="11" spans="2:8" ht="90" x14ac:dyDescent="0.25">
      <c r="B11" s="12" t="s">
        <v>6455</v>
      </c>
      <c r="C11" s="183"/>
      <c r="D11" s="13" t="s">
        <v>6456</v>
      </c>
      <c r="E11" s="263"/>
      <c r="F11" s="263"/>
      <c r="G11" s="263"/>
      <c r="H11" s="263"/>
    </row>
    <row r="12" spans="2:8" ht="45" x14ac:dyDescent="0.25">
      <c r="B12" s="20" t="s">
        <v>6457</v>
      </c>
      <c r="C12" s="160"/>
      <c r="D12" s="4" t="s">
        <v>6458</v>
      </c>
      <c r="E12" s="264"/>
      <c r="F12" s="264"/>
      <c r="G12" s="264"/>
      <c r="H12" s="264"/>
    </row>
    <row r="13" spans="2:8" ht="30" x14ac:dyDescent="0.25">
      <c r="B13" s="12" t="s">
        <v>6460</v>
      </c>
      <c r="C13" s="183"/>
      <c r="D13" s="21" t="s">
        <v>6461</v>
      </c>
      <c r="E13" s="263"/>
      <c r="F13" s="263"/>
      <c r="G13" s="263"/>
      <c r="H13" s="263"/>
    </row>
    <row r="14" spans="2:8" ht="45" x14ac:dyDescent="0.25">
      <c r="B14" s="20" t="s">
        <v>6462</v>
      </c>
      <c r="C14" s="110" t="s">
        <v>6463</v>
      </c>
      <c r="D14" s="4" t="s">
        <v>6464</v>
      </c>
      <c r="E14" s="264"/>
      <c r="F14" s="264"/>
      <c r="G14" s="264"/>
      <c r="H14" s="264"/>
    </row>
    <row r="15" spans="2:8" ht="45" x14ac:dyDescent="0.25">
      <c r="B15" s="12" t="s">
        <v>6465</v>
      </c>
      <c r="C15" s="111" t="s">
        <v>1006</v>
      </c>
      <c r="D15" s="13" t="s">
        <v>6466</v>
      </c>
      <c r="E15" s="263"/>
      <c r="F15" s="263"/>
      <c r="G15" s="263"/>
      <c r="H15" s="263"/>
    </row>
    <row r="16" spans="2:8" ht="30" x14ac:dyDescent="0.25">
      <c r="B16" s="20" t="s">
        <v>6467</v>
      </c>
      <c r="C16" s="160"/>
      <c r="D16" s="4" t="s">
        <v>6468</v>
      </c>
      <c r="E16" s="264"/>
      <c r="F16" s="264"/>
      <c r="G16" s="264"/>
      <c r="H16" s="264"/>
    </row>
    <row r="17" spans="2:8" ht="39.75" customHeight="1" x14ac:dyDescent="0.25">
      <c r="B17" s="12"/>
      <c r="C17" s="183"/>
      <c r="D17" s="21" t="s">
        <v>6469</v>
      </c>
      <c r="E17" s="263"/>
      <c r="F17" s="263"/>
      <c r="G17" s="263"/>
      <c r="H17" s="263"/>
    </row>
    <row r="18" spans="2:8" ht="22.5" customHeight="1" x14ac:dyDescent="0.25">
      <c r="B18" s="20"/>
      <c r="C18" s="160"/>
      <c r="D18" s="4" t="s">
        <v>6470</v>
      </c>
      <c r="E18" s="264"/>
      <c r="F18" s="264"/>
      <c r="G18" s="264"/>
      <c r="H18" s="264"/>
    </row>
    <row r="19" spans="2:8" ht="23.25" customHeight="1" x14ac:dyDescent="0.25">
      <c r="B19" s="12"/>
      <c r="C19" s="183"/>
      <c r="D19" s="21" t="s">
        <v>6471</v>
      </c>
      <c r="E19" s="263"/>
      <c r="F19" s="263"/>
      <c r="G19" s="263"/>
      <c r="H19" s="263"/>
    </row>
    <row r="20" spans="2:8" ht="20.25" customHeight="1" x14ac:dyDescent="0.25">
      <c r="B20" s="20"/>
      <c r="C20" s="160"/>
      <c r="D20" s="4" t="s">
        <v>6472</v>
      </c>
      <c r="E20" s="264"/>
      <c r="F20" s="264"/>
      <c r="G20" s="264"/>
      <c r="H20" s="264"/>
    </row>
    <row r="21" spans="2:8" ht="23.25" customHeight="1" x14ac:dyDescent="0.25">
      <c r="B21" s="12"/>
      <c r="C21" s="183"/>
      <c r="D21" s="21" t="s">
        <v>6473</v>
      </c>
      <c r="E21" s="263"/>
      <c r="F21" s="263"/>
      <c r="G21" s="263"/>
      <c r="H21" s="263"/>
    </row>
    <row r="22" spans="2:8" ht="23.25" customHeight="1" x14ac:dyDescent="0.25">
      <c r="B22" s="20"/>
      <c r="C22" s="160"/>
      <c r="D22" s="4" t="s">
        <v>6474</v>
      </c>
      <c r="E22" s="264"/>
      <c r="F22" s="264"/>
      <c r="G22" s="264"/>
      <c r="H22" s="264"/>
    </row>
    <row r="23" spans="2:8" ht="108" customHeight="1" thickBot="1" x14ac:dyDescent="0.3">
      <c r="B23" s="12"/>
      <c r="C23" s="183"/>
      <c r="D23" s="186" t="s">
        <v>6475</v>
      </c>
      <c r="E23" s="263"/>
      <c r="F23" s="263"/>
      <c r="G23" s="263"/>
      <c r="H23" s="263"/>
    </row>
    <row r="24" spans="2:8" ht="196.5" thickTop="1" thickBot="1" x14ac:dyDescent="0.3">
      <c r="B24" s="20" t="s">
        <v>6477</v>
      </c>
      <c r="C24" s="188" t="s">
        <v>6478</v>
      </c>
      <c r="D24" s="189" t="s">
        <v>6479</v>
      </c>
      <c r="E24" s="283"/>
      <c r="F24" s="264"/>
      <c r="G24" s="264"/>
      <c r="H24" s="264"/>
    </row>
    <row r="25" spans="2:8" ht="60.75" thickTop="1" x14ac:dyDescent="0.25">
      <c r="B25" s="12" t="s">
        <v>6480</v>
      </c>
      <c r="C25" s="183"/>
      <c r="D25" s="187" t="s">
        <v>6481</v>
      </c>
      <c r="E25" s="263"/>
      <c r="F25" s="263"/>
      <c r="G25" s="263"/>
      <c r="H25" s="263"/>
    </row>
    <row r="26" spans="2:8" ht="120" x14ac:dyDescent="0.25">
      <c r="B26" s="20" t="s">
        <v>6482</v>
      </c>
      <c r="C26" s="110" t="s">
        <v>6484</v>
      </c>
      <c r="D26" s="4" t="s">
        <v>6483</v>
      </c>
      <c r="E26" s="264"/>
      <c r="F26" s="264"/>
      <c r="G26" s="264"/>
      <c r="H26" s="264"/>
    </row>
    <row r="27" spans="2:8" ht="120" x14ac:dyDescent="0.25">
      <c r="B27" s="12" t="s">
        <v>6485</v>
      </c>
      <c r="C27" s="112" t="s">
        <v>6488</v>
      </c>
      <c r="D27" s="13" t="s">
        <v>6486</v>
      </c>
      <c r="E27" s="263"/>
      <c r="F27" s="263"/>
      <c r="G27" s="263"/>
      <c r="H27" s="263"/>
    </row>
    <row r="28" spans="2:8" ht="180" x14ac:dyDescent="0.25">
      <c r="B28" s="20" t="s">
        <v>6487</v>
      </c>
      <c r="C28" s="110" t="s">
        <v>6490</v>
      </c>
      <c r="D28" s="4" t="s">
        <v>6489</v>
      </c>
      <c r="E28" s="264"/>
      <c r="F28" s="264"/>
      <c r="G28" s="264"/>
      <c r="H28" s="264"/>
    </row>
    <row r="29" spans="2:8" ht="195" x14ac:dyDescent="0.25">
      <c r="B29" s="12" t="s">
        <v>6492</v>
      </c>
      <c r="C29" s="112" t="s">
        <v>6491</v>
      </c>
      <c r="D29" s="13" t="s">
        <v>6493</v>
      </c>
      <c r="E29" s="263"/>
      <c r="F29" s="263"/>
      <c r="G29" s="263"/>
      <c r="H29" s="263"/>
    </row>
    <row r="30" spans="2:8" ht="150" x14ac:dyDescent="0.25">
      <c r="B30" s="20" t="s">
        <v>6494</v>
      </c>
      <c r="C30" s="110" t="s">
        <v>6496</v>
      </c>
      <c r="D30" s="4" t="s">
        <v>6497</v>
      </c>
      <c r="E30" s="264"/>
      <c r="F30" s="264"/>
      <c r="G30" s="264"/>
      <c r="H30" s="264"/>
    </row>
    <row r="31" spans="2:8" ht="30" x14ac:dyDescent="0.25">
      <c r="B31" s="12" t="s">
        <v>6495</v>
      </c>
      <c r="C31" s="191" t="s">
        <v>6498</v>
      </c>
      <c r="D31" s="13" t="s">
        <v>6499</v>
      </c>
      <c r="E31" s="263"/>
      <c r="F31" s="263"/>
      <c r="G31" s="263"/>
      <c r="H31" s="263"/>
    </row>
    <row r="32" spans="2:8" ht="60" x14ac:dyDescent="0.25">
      <c r="B32" s="20" t="s">
        <v>6502</v>
      </c>
      <c r="C32" s="110" t="s">
        <v>6500</v>
      </c>
      <c r="D32" s="4" t="s">
        <v>6501</v>
      </c>
      <c r="E32" s="264"/>
      <c r="F32" s="264"/>
      <c r="G32" s="264"/>
      <c r="H32" s="264"/>
    </row>
    <row r="33" spans="2:8" ht="45" x14ac:dyDescent="0.25">
      <c r="B33" s="12" t="s">
        <v>6503</v>
      </c>
      <c r="C33" s="112" t="s">
        <v>6504</v>
      </c>
      <c r="D33" s="13" t="s">
        <v>6505</v>
      </c>
      <c r="E33" s="263"/>
      <c r="F33" s="263"/>
      <c r="G33" s="263"/>
      <c r="H33" s="263"/>
    </row>
    <row r="34" spans="2:8" x14ac:dyDescent="0.25">
      <c r="B34" s="20" t="s">
        <v>6506</v>
      </c>
      <c r="C34" s="160"/>
      <c r="D34" s="4" t="s">
        <v>6507</v>
      </c>
      <c r="E34" s="264"/>
      <c r="F34" s="264"/>
      <c r="G34" s="264"/>
      <c r="H34" s="264"/>
    </row>
    <row r="35" spans="2:8" x14ac:dyDescent="0.25">
      <c r="B35" s="12"/>
      <c r="C35" s="183"/>
      <c r="D35" s="21"/>
      <c r="E35" s="263"/>
      <c r="F35" s="263"/>
      <c r="G35" s="263"/>
      <c r="H35" s="263"/>
    </row>
    <row r="36" spans="2:8" x14ac:dyDescent="0.25">
      <c r="B36" s="20"/>
      <c r="C36" s="160"/>
      <c r="D36" s="4"/>
      <c r="E36" s="264"/>
      <c r="F36" s="264"/>
      <c r="G36" s="264"/>
      <c r="H36" s="264"/>
    </row>
    <row r="37" spans="2:8" x14ac:dyDescent="0.25">
      <c r="B37" s="12"/>
      <c r="C37" s="183"/>
      <c r="D37" s="21"/>
      <c r="E37" s="263"/>
      <c r="F37" s="263"/>
      <c r="G37" s="263"/>
      <c r="H37" s="263"/>
    </row>
    <row r="38" spans="2:8" x14ac:dyDescent="0.25">
      <c r="B38" s="20"/>
      <c r="C38" s="160"/>
      <c r="D38" s="4"/>
      <c r="E38" s="264"/>
      <c r="F38" s="264"/>
      <c r="G38" s="264"/>
      <c r="H38" s="264"/>
    </row>
    <row r="39" spans="2:8" x14ac:dyDescent="0.25">
      <c r="B39" s="12"/>
      <c r="C39" s="183"/>
      <c r="D39" s="21"/>
      <c r="E39" s="263"/>
      <c r="F39" s="263"/>
      <c r="G39" s="263"/>
      <c r="H39" s="263"/>
    </row>
    <row r="40" spans="2:8" x14ac:dyDescent="0.25">
      <c r="B40" s="20"/>
      <c r="C40" s="160"/>
      <c r="D40" s="4"/>
      <c r="E40" s="264"/>
      <c r="F40" s="264"/>
      <c r="G40" s="264"/>
      <c r="H40" s="264"/>
    </row>
    <row r="41" spans="2:8" x14ac:dyDescent="0.25">
      <c r="B41" s="12"/>
      <c r="C41" s="183"/>
      <c r="D41" s="21"/>
      <c r="E41" s="263"/>
      <c r="F41" s="263"/>
      <c r="G41" s="263"/>
      <c r="H41" s="263"/>
    </row>
    <row r="42" spans="2:8" x14ac:dyDescent="0.25">
      <c r="B42" s="20"/>
      <c r="C42" s="160"/>
      <c r="D42" s="4"/>
      <c r="E42" s="264"/>
      <c r="F42" s="264"/>
      <c r="G42" s="264"/>
      <c r="H42" s="264"/>
    </row>
    <row r="43" spans="2:8" x14ac:dyDescent="0.25">
      <c r="B43" s="12"/>
      <c r="C43" s="183"/>
      <c r="D43" s="21"/>
      <c r="E43" s="263"/>
      <c r="F43" s="263"/>
      <c r="G43" s="263"/>
      <c r="H43" s="263"/>
    </row>
    <row r="44" spans="2:8" x14ac:dyDescent="0.25">
      <c r="B44" s="20"/>
      <c r="C44" s="160"/>
      <c r="D44" s="4"/>
      <c r="E44" s="264"/>
      <c r="F44" s="264"/>
      <c r="G44" s="264"/>
      <c r="H44" s="264"/>
    </row>
    <row r="45" spans="2:8" x14ac:dyDescent="0.25">
      <c r="B45" s="12"/>
      <c r="C45" s="183"/>
      <c r="D45" s="21"/>
      <c r="E45" s="263"/>
      <c r="F45" s="263"/>
      <c r="G45" s="263"/>
      <c r="H45" s="263"/>
    </row>
    <row r="46" spans="2:8" x14ac:dyDescent="0.25">
      <c r="B46" s="20"/>
      <c r="C46" s="160"/>
      <c r="D46" s="4"/>
      <c r="E46" s="264"/>
      <c r="F46" s="264"/>
      <c r="G46" s="264"/>
      <c r="H46" s="264"/>
    </row>
    <row r="47" spans="2:8" x14ac:dyDescent="0.25">
      <c r="B47" s="12"/>
      <c r="C47" s="183"/>
      <c r="D47" s="21"/>
      <c r="E47" s="263"/>
      <c r="F47" s="263"/>
      <c r="G47" s="263"/>
      <c r="H47" s="263"/>
    </row>
    <row r="48" spans="2:8" x14ac:dyDescent="0.25">
      <c r="B48" s="20"/>
      <c r="C48" s="160"/>
      <c r="D48" s="4"/>
      <c r="E48" s="264"/>
      <c r="F48" s="264"/>
      <c r="G48" s="264"/>
      <c r="H48" s="264"/>
    </row>
    <row r="49" spans="2:8" x14ac:dyDescent="0.25">
      <c r="B49" s="12"/>
      <c r="C49" s="183"/>
      <c r="D49" s="21"/>
      <c r="E49" s="263"/>
      <c r="F49" s="263"/>
      <c r="G49" s="263"/>
      <c r="H49" s="263"/>
    </row>
    <row r="50" spans="2:8" x14ac:dyDescent="0.25">
      <c r="B50" s="20"/>
      <c r="C50" s="160"/>
      <c r="D50" s="4"/>
      <c r="E50" s="264"/>
      <c r="F50" s="264"/>
      <c r="G50" s="264"/>
      <c r="H50" s="264"/>
    </row>
    <row r="51" spans="2:8" x14ac:dyDescent="0.25">
      <c r="B51" s="12"/>
      <c r="C51" s="183"/>
      <c r="D51" s="21"/>
      <c r="E51" s="263"/>
      <c r="F51" s="263"/>
      <c r="G51" s="263"/>
      <c r="H51" s="263"/>
    </row>
    <row r="52" spans="2:8" x14ac:dyDescent="0.25">
      <c r="B52" s="20"/>
      <c r="C52" s="160"/>
      <c r="D52" s="4"/>
      <c r="E52" s="264"/>
      <c r="F52" s="264"/>
      <c r="G52" s="264"/>
      <c r="H52" s="264"/>
    </row>
    <row r="53" spans="2:8" x14ac:dyDescent="0.25">
      <c r="B53" s="12"/>
      <c r="C53" s="183"/>
      <c r="D53" s="21"/>
      <c r="E53" s="263"/>
      <c r="F53" s="263"/>
      <c r="G53" s="263"/>
      <c r="H53" s="263"/>
    </row>
    <row r="54" spans="2:8" x14ac:dyDescent="0.25">
      <c r="B54" s="20"/>
      <c r="C54" s="160"/>
      <c r="D54" s="4"/>
      <c r="E54" s="264"/>
      <c r="F54" s="264"/>
      <c r="G54" s="264"/>
      <c r="H54" s="264"/>
    </row>
    <row r="55" spans="2:8" x14ac:dyDescent="0.25">
      <c r="B55" s="12"/>
      <c r="C55" s="183"/>
      <c r="D55" s="21"/>
      <c r="E55" s="263"/>
      <c r="F55" s="263"/>
      <c r="G55" s="263"/>
      <c r="H55" s="263"/>
    </row>
    <row r="56" spans="2:8" x14ac:dyDescent="0.25">
      <c r="B56" s="20"/>
      <c r="C56" s="160"/>
      <c r="D56" s="4"/>
      <c r="E56" s="264"/>
      <c r="F56" s="264"/>
      <c r="G56" s="264"/>
      <c r="H56" s="264"/>
    </row>
    <row r="57" spans="2:8" x14ac:dyDescent="0.25">
      <c r="B57" s="12"/>
      <c r="C57" s="183"/>
      <c r="D57" s="21"/>
      <c r="E57" s="263"/>
      <c r="F57" s="263"/>
      <c r="G57" s="263"/>
      <c r="H57" s="263"/>
    </row>
    <row r="58" spans="2:8" x14ac:dyDescent="0.25">
      <c r="B58" s="20"/>
      <c r="C58" s="160"/>
      <c r="D58" s="4"/>
      <c r="E58" s="264"/>
      <c r="F58" s="264"/>
      <c r="G58" s="264"/>
      <c r="H58" s="264"/>
    </row>
    <row r="59" spans="2:8" x14ac:dyDescent="0.25">
      <c r="B59" s="12"/>
      <c r="C59" s="183"/>
      <c r="D59" s="21"/>
      <c r="E59" s="263"/>
      <c r="F59" s="263"/>
      <c r="G59" s="263"/>
      <c r="H59" s="263"/>
    </row>
    <row r="60" spans="2:8" x14ac:dyDescent="0.25">
      <c r="B60" s="20"/>
      <c r="C60" s="160"/>
      <c r="D60" s="4"/>
      <c r="E60" s="264"/>
      <c r="F60" s="264"/>
      <c r="G60" s="264"/>
      <c r="H60" s="264"/>
    </row>
    <row r="61" spans="2:8" x14ac:dyDescent="0.25">
      <c r="B61" s="12"/>
      <c r="C61" s="183"/>
      <c r="D61" s="21"/>
      <c r="E61" s="263"/>
      <c r="F61" s="263"/>
      <c r="G61" s="263"/>
      <c r="H61" s="263"/>
    </row>
    <row r="62" spans="2:8" x14ac:dyDescent="0.25">
      <c r="B62" s="20"/>
      <c r="C62" s="160"/>
      <c r="D62" s="4"/>
      <c r="E62" s="264"/>
      <c r="F62" s="264"/>
      <c r="G62" s="264"/>
      <c r="H62" s="264"/>
    </row>
    <row r="63" spans="2:8" x14ac:dyDescent="0.25">
      <c r="B63" s="12"/>
      <c r="C63" s="183"/>
      <c r="D63" s="21"/>
      <c r="E63" s="263"/>
      <c r="F63" s="263"/>
      <c r="G63" s="263"/>
      <c r="H63" s="263"/>
    </row>
    <row r="64" spans="2:8" x14ac:dyDescent="0.25">
      <c r="B64" s="20"/>
      <c r="C64" s="160"/>
      <c r="D64" s="4"/>
      <c r="E64" s="264"/>
      <c r="F64" s="264"/>
      <c r="G64" s="264"/>
      <c r="H64" s="264"/>
    </row>
    <row r="65" spans="2:8" x14ac:dyDescent="0.25">
      <c r="B65" s="12"/>
      <c r="C65" s="183"/>
      <c r="D65" s="21"/>
      <c r="E65" s="263"/>
      <c r="F65" s="263"/>
      <c r="G65" s="263"/>
      <c r="H65" s="263"/>
    </row>
    <row r="66" spans="2:8" x14ac:dyDescent="0.25">
      <c r="B66" s="20"/>
      <c r="C66" s="160"/>
      <c r="D66" s="4"/>
      <c r="E66" s="264"/>
      <c r="F66" s="264"/>
      <c r="G66" s="264"/>
      <c r="H66" s="264"/>
    </row>
    <row r="67" spans="2:8" x14ac:dyDescent="0.25">
      <c r="B67" s="12"/>
      <c r="C67" s="183"/>
      <c r="D67" s="21"/>
      <c r="E67" s="263"/>
      <c r="F67" s="263"/>
      <c r="G67" s="263"/>
      <c r="H67" s="263"/>
    </row>
    <row r="68" spans="2:8" x14ac:dyDescent="0.25">
      <c r="B68" s="20"/>
      <c r="C68" s="160"/>
      <c r="D68" s="4"/>
      <c r="E68" s="264"/>
      <c r="F68" s="264"/>
      <c r="G68" s="264"/>
      <c r="H68" s="264"/>
    </row>
    <row r="69" spans="2:8" x14ac:dyDescent="0.25">
      <c r="B69" s="12"/>
      <c r="C69" s="183"/>
      <c r="D69" s="21"/>
      <c r="E69" s="263"/>
      <c r="F69" s="263"/>
      <c r="G69" s="263"/>
      <c r="H69" s="263"/>
    </row>
    <row r="70" spans="2:8" x14ac:dyDescent="0.25">
      <c r="B70" s="20"/>
      <c r="C70" s="160"/>
      <c r="D70" s="4"/>
      <c r="E70" s="264"/>
      <c r="F70" s="264"/>
      <c r="G70" s="264"/>
      <c r="H70" s="264"/>
    </row>
    <row r="71" spans="2:8" x14ac:dyDescent="0.25">
      <c r="B71" s="12"/>
      <c r="C71" s="183"/>
      <c r="D71" s="21"/>
      <c r="E71" s="263"/>
      <c r="F71" s="263"/>
      <c r="G71" s="263"/>
      <c r="H71" s="263"/>
    </row>
    <row r="72" spans="2:8" x14ac:dyDescent="0.25">
      <c r="B72" s="20"/>
      <c r="C72" s="160"/>
      <c r="D72" s="4"/>
      <c r="E72" s="264"/>
      <c r="F72" s="264"/>
      <c r="G72" s="264"/>
      <c r="H72" s="264"/>
    </row>
    <row r="73" spans="2:8" x14ac:dyDescent="0.25">
      <c r="B73" s="12"/>
      <c r="C73" s="183"/>
      <c r="D73" s="21"/>
      <c r="E73" s="263"/>
      <c r="F73" s="263"/>
      <c r="G73" s="263"/>
      <c r="H73" s="263"/>
    </row>
    <row r="74" spans="2:8" x14ac:dyDescent="0.25">
      <c r="B74" s="20"/>
      <c r="C74" s="160"/>
      <c r="D74" s="4"/>
      <c r="E74" s="264"/>
      <c r="F74" s="264"/>
      <c r="G74" s="264"/>
      <c r="H74" s="264"/>
    </row>
    <row r="75" spans="2:8" x14ac:dyDescent="0.25">
      <c r="B75" s="12"/>
      <c r="C75" s="183"/>
      <c r="D75" s="21"/>
      <c r="E75" s="263"/>
      <c r="F75" s="263"/>
      <c r="G75" s="263"/>
      <c r="H75" s="263"/>
    </row>
    <row r="76" spans="2:8" x14ac:dyDescent="0.25">
      <c r="B76" s="20"/>
      <c r="C76" s="160"/>
      <c r="D76" s="4"/>
      <c r="E76" s="264"/>
      <c r="F76" s="264"/>
      <c r="G76" s="264"/>
      <c r="H76" s="264"/>
    </row>
    <row r="77" spans="2:8" x14ac:dyDescent="0.25">
      <c r="B77" s="12"/>
      <c r="C77" s="183"/>
      <c r="D77" s="21"/>
      <c r="E77" s="263"/>
      <c r="F77" s="263"/>
      <c r="G77" s="263"/>
      <c r="H77" s="263"/>
    </row>
    <row r="78" spans="2:8" x14ac:dyDescent="0.25">
      <c r="B78" s="20"/>
      <c r="C78" s="160"/>
      <c r="D78" s="4"/>
      <c r="E78" s="264"/>
      <c r="F78" s="264"/>
      <c r="G78" s="264"/>
      <c r="H78" s="264"/>
    </row>
    <row r="79" spans="2:8" x14ac:dyDescent="0.25">
      <c r="B79" s="12"/>
      <c r="C79" s="183"/>
      <c r="D79" s="21"/>
      <c r="E79" s="263"/>
      <c r="F79" s="263"/>
      <c r="G79" s="263"/>
      <c r="H79" s="263"/>
    </row>
    <row r="80" spans="2:8" x14ac:dyDescent="0.25">
      <c r="B80" s="20"/>
      <c r="C80" s="160"/>
      <c r="D80" s="4"/>
      <c r="E80" s="264"/>
      <c r="F80" s="264"/>
      <c r="G80" s="264"/>
      <c r="H80" s="264"/>
    </row>
    <row r="81" spans="2:8" x14ac:dyDescent="0.25">
      <c r="B81" s="12"/>
      <c r="C81" s="183"/>
      <c r="D81" s="21"/>
      <c r="E81" s="263"/>
      <c r="F81" s="263"/>
      <c r="G81" s="263"/>
      <c r="H81" s="263"/>
    </row>
    <row r="82" spans="2:8" x14ac:dyDescent="0.25">
      <c r="B82" s="20"/>
      <c r="C82" s="160"/>
      <c r="D82" s="4"/>
      <c r="E82" s="264"/>
      <c r="F82" s="264"/>
      <c r="G82" s="264"/>
      <c r="H82" s="264"/>
    </row>
    <row r="83" spans="2:8" x14ac:dyDescent="0.25">
      <c r="B83" s="12"/>
      <c r="C83" s="183"/>
      <c r="D83" s="21"/>
      <c r="E83" s="263"/>
      <c r="F83" s="263"/>
      <c r="G83" s="263"/>
      <c r="H83" s="263"/>
    </row>
    <row r="84" spans="2:8" x14ac:dyDescent="0.25">
      <c r="B84" s="20"/>
      <c r="C84" s="160"/>
      <c r="D84" s="4"/>
      <c r="E84" s="264"/>
      <c r="F84" s="264"/>
      <c r="G84" s="264"/>
      <c r="H84" s="264"/>
    </row>
    <row r="85" spans="2:8" x14ac:dyDescent="0.25">
      <c r="B85" s="12"/>
      <c r="C85" s="183"/>
      <c r="D85" s="21"/>
      <c r="E85" s="263"/>
      <c r="F85" s="263"/>
      <c r="G85" s="263"/>
      <c r="H85" s="263"/>
    </row>
    <row r="86" spans="2:8" x14ac:dyDescent="0.25">
      <c r="B86" s="20"/>
      <c r="C86" s="160"/>
      <c r="D86" s="4"/>
      <c r="E86" s="264"/>
      <c r="F86" s="264"/>
      <c r="G86" s="264"/>
      <c r="H86" s="264"/>
    </row>
    <row r="87" spans="2:8" x14ac:dyDescent="0.25">
      <c r="B87" s="12"/>
      <c r="C87" s="183"/>
      <c r="D87" s="21"/>
      <c r="E87" s="263"/>
      <c r="F87" s="263"/>
      <c r="G87" s="263"/>
      <c r="H87" s="263"/>
    </row>
    <row r="88" spans="2:8" x14ac:dyDescent="0.25">
      <c r="B88" s="20"/>
      <c r="C88" s="160"/>
      <c r="D88" s="4"/>
      <c r="E88" s="264"/>
      <c r="F88" s="264"/>
      <c r="G88" s="264"/>
      <c r="H88" s="264"/>
    </row>
    <row r="89" spans="2:8" x14ac:dyDescent="0.25">
      <c r="B89" s="12"/>
      <c r="C89" s="183"/>
      <c r="D89" s="21"/>
      <c r="E89" s="263"/>
      <c r="F89" s="263"/>
      <c r="G89" s="263"/>
      <c r="H89" s="263"/>
    </row>
    <row r="90" spans="2:8" x14ac:dyDescent="0.25">
      <c r="B90" s="20"/>
      <c r="C90" s="160"/>
      <c r="D90" s="4"/>
      <c r="E90" s="264"/>
      <c r="F90" s="264"/>
      <c r="G90" s="264"/>
      <c r="H90" s="264"/>
    </row>
    <row r="91" spans="2:8" x14ac:dyDescent="0.25">
      <c r="B91" s="12"/>
      <c r="C91" s="183"/>
      <c r="D91" s="21"/>
      <c r="E91" s="263"/>
      <c r="F91" s="263"/>
      <c r="G91" s="263"/>
      <c r="H91" s="263"/>
    </row>
    <row r="92" spans="2:8" x14ac:dyDescent="0.25">
      <c r="B92" s="20"/>
      <c r="C92" s="160"/>
      <c r="D92" s="4"/>
      <c r="E92" s="264"/>
      <c r="F92" s="264"/>
      <c r="G92" s="264"/>
      <c r="H92" s="264"/>
    </row>
    <row r="93" spans="2:8" x14ac:dyDescent="0.25">
      <c r="B93" s="12"/>
      <c r="C93" s="183"/>
      <c r="D93" s="21"/>
      <c r="E93" s="263"/>
      <c r="F93" s="263"/>
      <c r="G93" s="263"/>
      <c r="H93" s="263"/>
    </row>
    <row r="94" spans="2:8" x14ac:dyDescent="0.25">
      <c r="B94" s="20"/>
      <c r="C94" s="160"/>
      <c r="D94" s="4"/>
      <c r="E94" s="264"/>
      <c r="F94" s="264"/>
      <c r="G94" s="264"/>
      <c r="H94" s="264"/>
    </row>
    <row r="95" spans="2:8" x14ac:dyDescent="0.25">
      <c r="B95" s="12"/>
      <c r="C95" s="183"/>
      <c r="D95" s="21"/>
      <c r="E95" s="263"/>
      <c r="F95" s="263"/>
      <c r="G95" s="263"/>
      <c r="H95" s="263"/>
    </row>
    <row r="96" spans="2:8" x14ac:dyDescent="0.25">
      <c r="B96" s="20"/>
      <c r="C96" s="160"/>
      <c r="D96" s="4"/>
      <c r="E96" s="264"/>
      <c r="F96" s="264"/>
      <c r="G96" s="264"/>
      <c r="H96" s="264"/>
    </row>
    <row r="97" spans="2:8" x14ac:dyDescent="0.25">
      <c r="B97" s="12"/>
      <c r="C97" s="183"/>
      <c r="D97" s="21"/>
      <c r="E97" s="263"/>
      <c r="F97" s="263"/>
      <c r="G97" s="263"/>
      <c r="H97" s="263"/>
    </row>
    <row r="98" spans="2:8" x14ac:dyDescent="0.25">
      <c r="B98" s="20"/>
      <c r="C98" s="160"/>
      <c r="D98" s="4"/>
      <c r="E98" s="264"/>
      <c r="F98" s="264"/>
      <c r="G98" s="264"/>
      <c r="H98" s="264"/>
    </row>
    <row r="99" spans="2:8" x14ac:dyDescent="0.25">
      <c r="B99" s="12"/>
      <c r="C99" s="183"/>
      <c r="D99" s="21"/>
      <c r="E99" s="263"/>
      <c r="F99" s="263"/>
      <c r="G99" s="263"/>
      <c r="H99" s="263"/>
    </row>
    <row r="100" spans="2:8" x14ac:dyDescent="0.25">
      <c r="B100" s="20"/>
      <c r="C100" s="160"/>
      <c r="D100" s="4"/>
      <c r="E100" s="264"/>
      <c r="F100" s="264"/>
      <c r="G100" s="264"/>
      <c r="H100" s="264"/>
    </row>
    <row r="101" spans="2:8" x14ac:dyDescent="0.25">
      <c r="B101" s="12"/>
      <c r="C101" s="183"/>
      <c r="D101" s="21"/>
      <c r="E101" s="263"/>
      <c r="F101" s="263"/>
      <c r="G101" s="263"/>
      <c r="H101" s="263"/>
    </row>
    <row r="102" spans="2:8" x14ac:dyDescent="0.25">
      <c r="B102" s="20"/>
      <c r="C102" s="160"/>
      <c r="D102" s="4"/>
      <c r="E102" s="264"/>
      <c r="F102" s="264"/>
      <c r="G102" s="264"/>
      <c r="H102" s="264"/>
    </row>
    <row r="103" spans="2:8" x14ac:dyDescent="0.25">
      <c r="B103" s="12"/>
      <c r="C103" s="183"/>
      <c r="D103" s="21"/>
      <c r="E103" s="263"/>
      <c r="F103" s="263"/>
      <c r="G103" s="263"/>
      <c r="H103" s="263"/>
    </row>
    <row r="104" spans="2:8" x14ac:dyDescent="0.25">
      <c r="B104" s="20"/>
      <c r="C104" s="160"/>
      <c r="D104" s="4"/>
      <c r="E104" s="264"/>
      <c r="F104" s="264"/>
      <c r="G104" s="264"/>
      <c r="H104" s="264"/>
    </row>
    <row r="105" spans="2:8" x14ac:dyDescent="0.25">
      <c r="B105" s="12"/>
      <c r="C105" s="183"/>
      <c r="D105" s="21"/>
      <c r="E105" s="263"/>
      <c r="F105" s="263"/>
      <c r="G105" s="263"/>
      <c r="H105" s="263"/>
    </row>
    <row r="106" spans="2:8" x14ac:dyDescent="0.25">
      <c r="B106" s="20"/>
      <c r="C106" s="160"/>
      <c r="D106" s="4"/>
      <c r="E106" s="264"/>
      <c r="F106" s="264"/>
      <c r="G106" s="264"/>
      <c r="H106" s="264"/>
    </row>
    <row r="107" spans="2:8" x14ac:dyDescent="0.25">
      <c r="B107" s="12"/>
      <c r="C107" s="183"/>
      <c r="D107" s="21"/>
      <c r="E107" s="263"/>
      <c r="F107" s="263"/>
      <c r="G107" s="263"/>
      <c r="H107" s="263"/>
    </row>
    <row r="108" spans="2:8" x14ac:dyDescent="0.25">
      <c r="B108" s="20"/>
      <c r="C108" s="160"/>
      <c r="D108" s="4"/>
      <c r="E108" s="264"/>
      <c r="F108" s="264"/>
      <c r="G108" s="264"/>
      <c r="H108" s="264"/>
    </row>
    <row r="109" spans="2:8" x14ac:dyDescent="0.25">
      <c r="B109" s="12"/>
      <c r="C109" s="183"/>
      <c r="D109" s="21"/>
      <c r="E109" s="263"/>
      <c r="F109" s="263"/>
      <c r="G109" s="263"/>
      <c r="H109" s="263"/>
    </row>
    <row r="110" spans="2:8" x14ac:dyDescent="0.25">
      <c r="B110" s="20"/>
      <c r="C110" s="160"/>
      <c r="D110" s="4"/>
      <c r="E110" s="264"/>
      <c r="F110" s="264"/>
      <c r="G110" s="264"/>
      <c r="H110" s="264"/>
    </row>
    <row r="111" spans="2:8" x14ac:dyDescent="0.25">
      <c r="B111" s="12"/>
      <c r="C111" s="183"/>
      <c r="D111" s="21"/>
      <c r="E111" s="263"/>
      <c r="F111" s="263"/>
      <c r="G111" s="263"/>
      <c r="H111" s="263"/>
    </row>
    <row r="112" spans="2:8" x14ac:dyDescent="0.25">
      <c r="B112" s="20"/>
      <c r="C112" s="160"/>
      <c r="D112" s="4"/>
      <c r="E112" s="264"/>
      <c r="F112" s="264"/>
      <c r="G112" s="264"/>
      <c r="H112" s="264"/>
    </row>
    <row r="113" spans="2:8" x14ac:dyDescent="0.25">
      <c r="B113" s="12"/>
      <c r="C113" s="183"/>
      <c r="D113" s="21"/>
      <c r="E113" s="263"/>
      <c r="F113" s="263"/>
      <c r="G113" s="263"/>
      <c r="H113" s="263"/>
    </row>
    <row r="114" spans="2:8" x14ac:dyDescent="0.25">
      <c r="B114" s="20"/>
      <c r="C114" s="160"/>
      <c r="D114" s="4"/>
      <c r="E114" s="264"/>
      <c r="F114" s="264"/>
      <c r="G114" s="264"/>
      <c r="H114" s="264"/>
    </row>
    <row r="115" spans="2:8" x14ac:dyDescent="0.25">
      <c r="B115" s="12"/>
      <c r="C115" s="183"/>
      <c r="D115" s="21"/>
      <c r="E115" s="263"/>
      <c r="F115" s="263"/>
      <c r="G115" s="263"/>
      <c r="H115" s="263"/>
    </row>
    <row r="116" spans="2:8" x14ac:dyDescent="0.25">
      <c r="B116" s="20"/>
      <c r="C116" s="160"/>
      <c r="D116" s="4"/>
      <c r="E116" s="264"/>
      <c r="F116" s="264"/>
      <c r="G116" s="264"/>
      <c r="H116" s="264"/>
    </row>
    <row r="117" spans="2:8" x14ac:dyDescent="0.25">
      <c r="B117" s="12"/>
      <c r="C117" s="183"/>
      <c r="D117" s="21"/>
      <c r="E117" s="263"/>
      <c r="F117" s="263"/>
      <c r="G117" s="263"/>
      <c r="H117" s="263"/>
    </row>
    <row r="118" spans="2:8" x14ac:dyDescent="0.25">
      <c r="B118" s="20"/>
      <c r="C118" s="160"/>
      <c r="D118" s="4"/>
      <c r="E118" s="264"/>
      <c r="F118" s="264"/>
      <c r="G118" s="264"/>
      <c r="H118" s="264"/>
    </row>
    <row r="119" spans="2:8" x14ac:dyDescent="0.25">
      <c r="B119" s="12"/>
      <c r="C119" s="183"/>
      <c r="D119" s="21"/>
      <c r="E119" s="263"/>
      <c r="F119" s="263"/>
      <c r="G119" s="263"/>
      <c r="H119" s="263"/>
    </row>
    <row r="120" spans="2:8" x14ac:dyDescent="0.25">
      <c r="B120" s="20"/>
      <c r="C120" s="160"/>
      <c r="D120" s="4"/>
      <c r="E120" s="264"/>
      <c r="F120" s="264"/>
      <c r="G120" s="264"/>
      <c r="H120" s="264"/>
    </row>
    <row r="121" spans="2:8" x14ac:dyDescent="0.25">
      <c r="B121" s="12"/>
      <c r="C121" s="183"/>
      <c r="D121" s="21"/>
      <c r="E121" s="263"/>
      <c r="F121" s="263"/>
      <c r="G121" s="263"/>
      <c r="H121" s="263"/>
    </row>
    <row r="122" spans="2:8" x14ac:dyDescent="0.25">
      <c r="B122" s="20"/>
      <c r="C122" s="160"/>
      <c r="D122" s="4"/>
      <c r="E122" s="264"/>
      <c r="F122" s="264"/>
      <c r="G122" s="264"/>
      <c r="H122" s="264"/>
    </row>
    <row r="123" spans="2:8" x14ac:dyDescent="0.25">
      <c r="B123" s="12"/>
      <c r="C123" s="183"/>
      <c r="D123" s="21"/>
      <c r="E123" s="263"/>
      <c r="F123" s="263"/>
      <c r="G123" s="263"/>
      <c r="H123" s="263"/>
    </row>
    <row r="124" spans="2:8" x14ac:dyDescent="0.25">
      <c r="B124" s="20"/>
      <c r="C124" s="160"/>
      <c r="D124" s="4"/>
      <c r="E124" s="264"/>
      <c r="F124" s="264"/>
      <c r="G124" s="264"/>
      <c r="H124" s="264"/>
    </row>
    <row r="125" spans="2:8" x14ac:dyDescent="0.25">
      <c r="B125" s="12"/>
      <c r="C125" s="183"/>
      <c r="D125" s="21"/>
      <c r="E125" s="263"/>
      <c r="F125" s="263"/>
      <c r="G125" s="263"/>
      <c r="H125" s="263"/>
    </row>
    <row r="126" spans="2:8" x14ac:dyDescent="0.25">
      <c r="B126" s="20"/>
      <c r="C126" s="160"/>
      <c r="D126" s="4"/>
      <c r="E126" s="264"/>
      <c r="F126" s="264"/>
      <c r="G126" s="264"/>
      <c r="H126" s="264"/>
    </row>
    <row r="127" spans="2:8" x14ac:dyDescent="0.25">
      <c r="B127" s="12"/>
      <c r="C127" s="183"/>
      <c r="D127" s="21"/>
      <c r="E127" s="263"/>
      <c r="F127" s="263"/>
      <c r="G127" s="263"/>
      <c r="H127" s="263"/>
    </row>
    <row r="128" spans="2:8" x14ac:dyDescent="0.25">
      <c r="B128" s="20"/>
      <c r="C128" s="160"/>
      <c r="D128" s="4"/>
      <c r="E128" s="264"/>
      <c r="F128" s="264"/>
      <c r="G128" s="264"/>
      <c r="H128" s="264"/>
    </row>
    <row r="129" spans="2:8" x14ac:dyDescent="0.25">
      <c r="B129" s="12"/>
      <c r="C129" s="183"/>
      <c r="D129" s="21"/>
      <c r="E129" s="263"/>
      <c r="F129" s="263"/>
      <c r="G129" s="263"/>
      <c r="H129" s="263"/>
    </row>
    <row r="130" spans="2:8" x14ac:dyDescent="0.25">
      <c r="B130" s="20"/>
      <c r="C130" s="160"/>
      <c r="D130" s="4"/>
      <c r="E130" s="264"/>
      <c r="F130" s="264"/>
      <c r="G130" s="264"/>
      <c r="H130" s="264"/>
    </row>
    <row r="131" spans="2:8" x14ac:dyDescent="0.25">
      <c r="B131" s="12"/>
      <c r="C131" s="183"/>
      <c r="D131" s="21"/>
      <c r="E131" s="263"/>
      <c r="F131" s="263"/>
      <c r="G131" s="263"/>
      <c r="H131" s="263"/>
    </row>
    <row r="132" spans="2:8" x14ac:dyDescent="0.25">
      <c r="B132" s="20"/>
      <c r="C132" s="160"/>
      <c r="D132" s="4"/>
      <c r="E132" s="264"/>
      <c r="F132" s="264"/>
      <c r="G132" s="264"/>
      <c r="H132" s="264"/>
    </row>
    <row r="133" spans="2:8" x14ac:dyDescent="0.25">
      <c r="B133" s="12"/>
      <c r="C133" s="183"/>
      <c r="D133" s="21"/>
      <c r="E133" s="263"/>
      <c r="F133" s="263"/>
      <c r="G133" s="263"/>
      <c r="H133" s="263"/>
    </row>
    <row r="134" spans="2:8" x14ac:dyDescent="0.25">
      <c r="B134" s="20"/>
      <c r="C134" s="160"/>
      <c r="D134" s="4"/>
      <c r="E134" s="264"/>
      <c r="F134" s="264"/>
      <c r="G134" s="264"/>
      <c r="H134" s="264"/>
    </row>
    <row r="135" spans="2:8" x14ac:dyDescent="0.25">
      <c r="B135" s="12"/>
      <c r="C135" s="183"/>
      <c r="D135" s="21"/>
      <c r="E135" s="263"/>
      <c r="F135" s="263"/>
      <c r="G135" s="263"/>
      <c r="H135" s="263"/>
    </row>
    <row r="136" spans="2:8" x14ac:dyDescent="0.25">
      <c r="B136" s="20"/>
      <c r="C136" s="160"/>
      <c r="D136" s="4"/>
      <c r="E136" s="264"/>
      <c r="F136" s="264"/>
      <c r="G136" s="264"/>
      <c r="H136" s="264"/>
    </row>
    <row r="137" spans="2:8" x14ac:dyDescent="0.25">
      <c r="B137" s="12"/>
      <c r="C137" s="183"/>
      <c r="D137" s="21"/>
      <c r="E137" s="263"/>
      <c r="F137" s="263"/>
      <c r="G137" s="263"/>
      <c r="H137" s="263"/>
    </row>
    <row r="138" spans="2:8" x14ac:dyDescent="0.25">
      <c r="B138" s="20"/>
      <c r="C138" s="160"/>
      <c r="D138" s="4"/>
      <c r="E138" s="264"/>
      <c r="F138" s="264"/>
      <c r="G138" s="264"/>
      <c r="H138" s="264"/>
    </row>
    <row r="139" spans="2:8" x14ac:dyDescent="0.25">
      <c r="B139" s="12"/>
      <c r="C139" s="183"/>
      <c r="D139" s="21"/>
      <c r="E139" s="263"/>
      <c r="F139" s="263"/>
      <c r="G139" s="263"/>
      <c r="H139" s="263"/>
    </row>
    <row r="140" spans="2:8" x14ac:dyDescent="0.25">
      <c r="B140" s="20"/>
      <c r="C140" s="160"/>
      <c r="D140" s="4"/>
      <c r="E140" s="264"/>
      <c r="F140" s="264"/>
      <c r="G140" s="264"/>
      <c r="H140" s="264"/>
    </row>
    <row r="141" spans="2:8" x14ac:dyDescent="0.25">
      <c r="B141" s="12"/>
      <c r="C141" s="183"/>
      <c r="D141" s="21"/>
      <c r="E141" s="263"/>
      <c r="F141" s="263"/>
      <c r="G141" s="263"/>
      <c r="H141" s="263"/>
    </row>
    <row r="142" spans="2:8" x14ac:dyDescent="0.25">
      <c r="B142" s="20"/>
      <c r="C142" s="160"/>
      <c r="D142" s="4"/>
      <c r="E142" s="264"/>
      <c r="F142" s="264"/>
      <c r="G142" s="264"/>
      <c r="H142" s="264"/>
    </row>
    <row r="143" spans="2:8" x14ac:dyDescent="0.25">
      <c r="B143" s="12"/>
      <c r="C143" s="183"/>
      <c r="D143" s="21"/>
      <c r="E143" s="263"/>
      <c r="F143" s="263"/>
      <c r="G143" s="263"/>
      <c r="H143" s="263"/>
    </row>
    <row r="144" spans="2:8" x14ac:dyDescent="0.25">
      <c r="B144" s="20"/>
      <c r="C144" s="160"/>
      <c r="D144" s="4"/>
      <c r="E144" s="264"/>
      <c r="F144" s="264"/>
      <c r="G144" s="264"/>
      <c r="H144" s="264"/>
    </row>
    <row r="145" spans="2:8" x14ac:dyDescent="0.25">
      <c r="B145" s="12"/>
      <c r="C145" s="183"/>
      <c r="D145" s="21"/>
      <c r="E145" s="263"/>
      <c r="F145" s="263"/>
      <c r="G145" s="263"/>
      <c r="H145" s="263"/>
    </row>
    <row r="146" spans="2:8" x14ac:dyDescent="0.25">
      <c r="B146" s="20"/>
      <c r="C146" s="160"/>
      <c r="D146" s="4"/>
      <c r="E146" s="264"/>
      <c r="F146" s="264"/>
      <c r="G146" s="264"/>
      <c r="H146" s="264"/>
    </row>
    <row r="147" spans="2:8" x14ac:dyDescent="0.25">
      <c r="B147" s="12"/>
      <c r="C147" s="183"/>
      <c r="D147" s="21"/>
      <c r="E147" s="263"/>
      <c r="F147" s="263"/>
      <c r="G147" s="263"/>
      <c r="H147" s="263"/>
    </row>
    <row r="148" spans="2:8" x14ac:dyDescent="0.25">
      <c r="B148" s="20"/>
      <c r="C148" s="160"/>
      <c r="D148" s="4"/>
      <c r="E148" s="264"/>
      <c r="F148" s="264"/>
      <c r="G148" s="264"/>
      <c r="H148" s="264"/>
    </row>
    <row r="149" spans="2:8" x14ac:dyDescent="0.25">
      <c r="B149" s="12"/>
      <c r="C149" s="183"/>
      <c r="D149" s="21"/>
      <c r="E149" s="263"/>
      <c r="F149" s="263"/>
      <c r="G149" s="263"/>
      <c r="H149" s="263"/>
    </row>
    <row r="150" spans="2:8" x14ac:dyDescent="0.25">
      <c r="B150" s="20"/>
      <c r="C150" s="160"/>
      <c r="D150" s="4"/>
      <c r="E150" s="264"/>
      <c r="F150" s="264"/>
      <c r="G150" s="264"/>
      <c r="H150" s="264"/>
    </row>
    <row r="151" spans="2:8" x14ac:dyDescent="0.25">
      <c r="B151" s="12"/>
      <c r="C151" s="183"/>
      <c r="D151" s="21"/>
      <c r="E151" s="263"/>
      <c r="F151" s="263"/>
      <c r="G151" s="263"/>
      <c r="H151" s="263"/>
    </row>
    <row r="152" spans="2:8" x14ac:dyDescent="0.25">
      <c r="B152" s="20"/>
      <c r="C152" s="160"/>
      <c r="D152" s="4"/>
      <c r="E152" s="264"/>
      <c r="F152" s="264"/>
      <c r="G152" s="264"/>
      <c r="H152" s="264"/>
    </row>
    <row r="153" spans="2:8" x14ac:dyDescent="0.25">
      <c r="B153" s="12"/>
      <c r="C153" s="183"/>
      <c r="D153" s="21"/>
      <c r="E153" s="263"/>
      <c r="F153" s="263"/>
      <c r="G153" s="263"/>
      <c r="H153" s="263"/>
    </row>
    <row r="154" spans="2:8" x14ac:dyDescent="0.25">
      <c r="B154" s="20"/>
      <c r="C154" s="160"/>
      <c r="D154" s="4"/>
      <c r="E154" s="264"/>
      <c r="F154" s="264"/>
      <c r="G154" s="264"/>
      <c r="H154" s="264"/>
    </row>
    <row r="155" spans="2:8" x14ac:dyDescent="0.25">
      <c r="B155" s="12"/>
      <c r="C155" s="183"/>
      <c r="D155" s="21"/>
      <c r="E155" s="263"/>
      <c r="F155" s="263"/>
      <c r="G155" s="263"/>
      <c r="H155" s="263"/>
    </row>
    <row r="156" spans="2:8" x14ac:dyDescent="0.25">
      <c r="B156" s="20"/>
      <c r="C156" s="160"/>
      <c r="D156" s="4"/>
      <c r="E156" s="264"/>
      <c r="F156" s="264"/>
      <c r="G156" s="264"/>
      <c r="H156" s="264"/>
    </row>
    <row r="157" spans="2:8" x14ac:dyDescent="0.25">
      <c r="B157" s="12"/>
      <c r="C157" s="183"/>
      <c r="D157" s="21"/>
      <c r="E157" s="263"/>
      <c r="F157" s="263"/>
      <c r="G157" s="263"/>
      <c r="H157" s="263"/>
    </row>
    <row r="158" spans="2:8" x14ac:dyDescent="0.25">
      <c r="B158" s="20"/>
      <c r="C158" s="160"/>
      <c r="D158" s="4"/>
      <c r="E158" s="264"/>
      <c r="F158" s="264"/>
      <c r="G158" s="264"/>
      <c r="H158" s="264"/>
    </row>
    <row r="159" spans="2:8" x14ac:dyDescent="0.25">
      <c r="B159" s="12"/>
      <c r="C159" s="183"/>
      <c r="D159" s="21"/>
      <c r="E159" s="263"/>
      <c r="F159" s="263"/>
      <c r="G159" s="263"/>
      <c r="H159" s="263"/>
    </row>
    <row r="160" spans="2:8" x14ac:dyDescent="0.25">
      <c r="B160" s="20"/>
      <c r="C160" s="160"/>
      <c r="D160" s="4"/>
      <c r="E160" s="264"/>
      <c r="F160" s="264"/>
      <c r="G160" s="264"/>
      <c r="H160" s="264"/>
    </row>
    <row r="161" spans="2:8" x14ac:dyDescent="0.25">
      <c r="B161" s="12"/>
      <c r="C161" s="183"/>
      <c r="D161" s="21"/>
      <c r="E161" s="263"/>
      <c r="F161" s="263"/>
      <c r="G161" s="263"/>
      <c r="H161" s="263"/>
    </row>
    <row r="162" spans="2:8" x14ac:dyDescent="0.25">
      <c r="B162" s="20"/>
      <c r="C162" s="160"/>
      <c r="D162" s="4"/>
      <c r="E162" s="264"/>
      <c r="F162" s="264"/>
      <c r="G162" s="264"/>
      <c r="H162" s="264"/>
    </row>
    <row r="163" spans="2:8" x14ac:dyDescent="0.25">
      <c r="B163" s="12"/>
      <c r="C163" s="183"/>
      <c r="D163" s="21"/>
      <c r="E163" s="263"/>
      <c r="F163" s="263"/>
      <c r="G163" s="263"/>
      <c r="H163" s="263"/>
    </row>
    <row r="164" spans="2:8" x14ac:dyDescent="0.25">
      <c r="B164" s="20"/>
      <c r="C164" s="160"/>
      <c r="D164" s="4"/>
      <c r="E164" s="264"/>
      <c r="F164" s="264"/>
      <c r="G164" s="264"/>
      <c r="H164" s="264"/>
    </row>
    <row r="165" spans="2:8" x14ac:dyDescent="0.25">
      <c r="B165" s="12"/>
      <c r="C165" s="183"/>
      <c r="D165" s="21"/>
      <c r="E165" s="263"/>
      <c r="F165" s="263"/>
      <c r="G165" s="263"/>
      <c r="H165" s="263"/>
    </row>
    <row r="166" spans="2:8" x14ac:dyDescent="0.25">
      <c r="B166" s="20"/>
      <c r="C166" s="160"/>
      <c r="D166" s="4"/>
      <c r="E166" s="264"/>
      <c r="F166" s="264"/>
      <c r="G166" s="264"/>
      <c r="H166" s="264"/>
    </row>
    <row r="167" spans="2:8" x14ac:dyDescent="0.25">
      <c r="B167" s="12"/>
      <c r="C167" s="183"/>
      <c r="D167" s="21"/>
      <c r="E167" s="263"/>
      <c r="F167" s="263"/>
      <c r="G167" s="263"/>
      <c r="H167" s="263"/>
    </row>
    <row r="168" spans="2:8" x14ac:dyDescent="0.25">
      <c r="B168" s="20"/>
      <c r="C168" s="160"/>
      <c r="D168" s="4"/>
      <c r="E168" s="264"/>
      <c r="F168" s="264"/>
      <c r="G168" s="264"/>
      <c r="H168" s="264"/>
    </row>
    <row r="169" spans="2:8" x14ac:dyDescent="0.25">
      <c r="B169" s="12"/>
      <c r="C169" s="183"/>
      <c r="D169" s="21"/>
      <c r="E169" s="263"/>
      <c r="F169" s="263"/>
      <c r="G169" s="263"/>
      <c r="H169" s="263"/>
    </row>
    <row r="170" spans="2:8" x14ac:dyDescent="0.25">
      <c r="B170" s="20"/>
      <c r="C170" s="160"/>
      <c r="D170" s="4"/>
      <c r="E170" s="264"/>
      <c r="F170" s="264"/>
      <c r="G170" s="264"/>
      <c r="H170" s="264"/>
    </row>
    <row r="171" spans="2:8" x14ac:dyDescent="0.25">
      <c r="B171" s="12"/>
      <c r="C171" s="183"/>
      <c r="D171" s="21"/>
      <c r="E171" s="263"/>
      <c r="F171" s="263"/>
      <c r="G171" s="263"/>
      <c r="H171" s="263"/>
    </row>
    <row r="172" spans="2:8" x14ac:dyDescent="0.25">
      <c r="B172" s="20"/>
      <c r="C172" s="160"/>
      <c r="D172" s="4"/>
      <c r="E172" s="264"/>
      <c r="F172" s="264"/>
      <c r="G172" s="264"/>
      <c r="H172" s="264"/>
    </row>
    <row r="173" spans="2:8" x14ac:dyDescent="0.25">
      <c r="B173" s="12"/>
      <c r="C173" s="183"/>
      <c r="D173" s="21"/>
      <c r="E173" s="263"/>
      <c r="F173" s="263"/>
      <c r="G173" s="263"/>
      <c r="H173" s="263"/>
    </row>
    <row r="174" spans="2:8" x14ac:dyDescent="0.25">
      <c r="B174" s="20"/>
      <c r="C174" s="160"/>
      <c r="D174" s="4"/>
      <c r="E174" s="264"/>
      <c r="F174" s="264"/>
      <c r="G174" s="264"/>
      <c r="H174" s="264"/>
    </row>
    <row r="175" spans="2:8" x14ac:dyDescent="0.25">
      <c r="B175" s="12"/>
      <c r="C175" s="183"/>
      <c r="D175" s="21"/>
      <c r="E175" s="263"/>
      <c r="F175" s="263"/>
      <c r="G175" s="263"/>
      <c r="H175" s="263"/>
    </row>
    <row r="176" spans="2:8" x14ac:dyDescent="0.25">
      <c r="B176" s="20"/>
      <c r="C176" s="160"/>
      <c r="D176" s="4"/>
      <c r="E176" s="264"/>
      <c r="F176" s="264"/>
      <c r="G176" s="264"/>
      <c r="H176" s="264"/>
    </row>
    <row r="177" spans="2:8" x14ac:dyDescent="0.25">
      <c r="B177" s="12"/>
      <c r="C177" s="183"/>
      <c r="D177" s="21"/>
      <c r="E177" s="263"/>
      <c r="F177" s="263"/>
      <c r="G177" s="263"/>
      <c r="H177" s="263"/>
    </row>
    <row r="178" spans="2:8" x14ac:dyDescent="0.25">
      <c r="B178" s="20"/>
      <c r="C178" s="160"/>
      <c r="D178" s="4"/>
      <c r="E178" s="264"/>
      <c r="F178" s="264"/>
      <c r="G178" s="264"/>
      <c r="H178" s="264"/>
    </row>
    <row r="179" spans="2:8" x14ac:dyDescent="0.25">
      <c r="B179" s="12"/>
      <c r="C179" s="183"/>
      <c r="D179" s="21"/>
      <c r="E179" s="263"/>
      <c r="F179" s="263"/>
      <c r="G179" s="263"/>
      <c r="H179" s="263"/>
    </row>
    <row r="180" spans="2:8" x14ac:dyDescent="0.25">
      <c r="B180" s="20"/>
      <c r="C180" s="160"/>
      <c r="D180" s="4"/>
      <c r="E180" s="264"/>
      <c r="F180" s="264"/>
      <c r="G180" s="264"/>
      <c r="H180" s="264"/>
    </row>
    <row r="181" spans="2:8" x14ac:dyDescent="0.25">
      <c r="B181" s="12"/>
      <c r="C181" s="183"/>
      <c r="D181" s="21"/>
      <c r="E181" s="263"/>
      <c r="F181" s="263"/>
      <c r="G181" s="263"/>
      <c r="H181" s="263"/>
    </row>
    <row r="182" spans="2:8" x14ac:dyDescent="0.25">
      <c r="B182" s="20"/>
      <c r="C182" s="160"/>
      <c r="D182" s="4"/>
      <c r="E182" s="264"/>
      <c r="F182" s="264"/>
      <c r="G182" s="264"/>
      <c r="H182" s="264"/>
    </row>
    <row r="183" spans="2:8" x14ac:dyDescent="0.25">
      <c r="B183" s="12"/>
      <c r="C183" s="183"/>
      <c r="D183" s="21"/>
      <c r="E183" s="263"/>
      <c r="F183" s="263"/>
      <c r="G183" s="263"/>
      <c r="H183" s="263"/>
    </row>
    <row r="184" spans="2:8" x14ac:dyDescent="0.25">
      <c r="B184" s="20"/>
      <c r="C184" s="160"/>
      <c r="D184" s="4"/>
      <c r="E184" s="264"/>
      <c r="F184" s="264"/>
      <c r="G184" s="264"/>
      <c r="H184" s="264"/>
    </row>
    <row r="185" spans="2:8" x14ac:dyDescent="0.25">
      <c r="B185" s="12"/>
      <c r="C185" s="183"/>
      <c r="D185" s="21"/>
      <c r="E185" s="263"/>
      <c r="F185" s="263"/>
      <c r="G185" s="263"/>
      <c r="H185" s="263"/>
    </row>
    <row r="186" spans="2:8" x14ac:dyDescent="0.25">
      <c r="B186" s="20"/>
      <c r="C186" s="160"/>
      <c r="D186" s="4"/>
      <c r="E186" s="264"/>
      <c r="F186" s="264"/>
      <c r="G186" s="264"/>
      <c r="H186" s="264"/>
    </row>
    <row r="187" spans="2:8" x14ac:dyDescent="0.25">
      <c r="B187" s="12"/>
      <c r="C187" s="183"/>
      <c r="D187" s="21"/>
      <c r="E187" s="263"/>
      <c r="F187" s="263"/>
      <c r="G187" s="263"/>
      <c r="H187" s="263"/>
    </row>
    <row r="188" spans="2:8" x14ac:dyDescent="0.25">
      <c r="B188" s="20"/>
      <c r="C188" s="160"/>
      <c r="D188" s="4"/>
      <c r="E188" s="264"/>
      <c r="F188" s="264"/>
      <c r="G188" s="264"/>
      <c r="H188" s="264"/>
    </row>
    <row r="189" spans="2:8" x14ac:dyDescent="0.25">
      <c r="B189" s="12"/>
      <c r="C189" s="183"/>
      <c r="D189" s="21"/>
      <c r="E189" s="263"/>
      <c r="F189" s="263"/>
      <c r="G189" s="263"/>
      <c r="H189" s="263"/>
    </row>
    <row r="190" spans="2:8" x14ac:dyDescent="0.25">
      <c r="B190" s="20"/>
      <c r="C190" s="160"/>
      <c r="D190" s="4"/>
      <c r="E190" s="264"/>
      <c r="F190" s="264"/>
      <c r="G190" s="264"/>
      <c r="H190" s="264"/>
    </row>
    <row r="191" spans="2:8" x14ac:dyDescent="0.25">
      <c r="B191" s="12"/>
      <c r="C191" s="183"/>
      <c r="D191" s="21"/>
      <c r="E191" s="263"/>
      <c r="F191" s="263"/>
      <c r="G191" s="263"/>
      <c r="H191" s="263"/>
    </row>
    <row r="192" spans="2:8" x14ac:dyDescent="0.25">
      <c r="B192" s="20"/>
      <c r="C192" s="160"/>
      <c r="D192" s="4"/>
      <c r="E192" s="264"/>
      <c r="F192" s="264"/>
      <c r="G192" s="264"/>
      <c r="H192" s="264"/>
    </row>
    <row r="193" spans="2:8" x14ac:dyDescent="0.25">
      <c r="B193" s="12"/>
      <c r="C193" s="183"/>
      <c r="D193" s="21"/>
      <c r="E193" s="263"/>
      <c r="F193" s="263"/>
      <c r="G193" s="263"/>
      <c r="H193" s="263"/>
    </row>
    <row r="194" spans="2:8" x14ac:dyDescent="0.25">
      <c r="B194" s="20"/>
      <c r="C194" s="160"/>
      <c r="D194" s="4"/>
      <c r="E194" s="264"/>
      <c r="F194" s="264"/>
      <c r="G194" s="264"/>
      <c r="H194" s="264"/>
    </row>
    <row r="195" spans="2:8" x14ac:dyDescent="0.25">
      <c r="B195" s="12"/>
      <c r="C195" s="183"/>
      <c r="D195" s="21"/>
      <c r="E195" s="263"/>
      <c r="F195" s="263"/>
      <c r="G195" s="263"/>
      <c r="H195" s="263"/>
    </row>
    <row r="196" spans="2:8" x14ac:dyDescent="0.25">
      <c r="B196" s="20"/>
      <c r="C196" s="160"/>
      <c r="D196" s="4"/>
      <c r="E196" s="264"/>
      <c r="F196" s="264"/>
      <c r="G196" s="264"/>
      <c r="H196" s="264"/>
    </row>
    <row r="197" spans="2:8" x14ac:dyDescent="0.25">
      <c r="B197" s="12"/>
      <c r="C197" s="183"/>
      <c r="D197" s="21"/>
      <c r="E197" s="263"/>
      <c r="F197" s="263"/>
      <c r="G197" s="263"/>
      <c r="H197" s="263"/>
    </row>
    <row r="198" spans="2:8" x14ac:dyDescent="0.25">
      <c r="B198" s="20"/>
      <c r="C198" s="160"/>
      <c r="D198" s="4"/>
      <c r="E198" s="264"/>
      <c r="F198" s="264"/>
      <c r="G198" s="264"/>
      <c r="H198" s="264"/>
    </row>
  </sheetData>
  <mergeCells count="198">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10:H110"/>
    <mergeCell ref="E111:H111"/>
    <mergeCell ref="E112:H112"/>
    <mergeCell ref="E113:H113"/>
    <mergeCell ref="E114:H114"/>
    <mergeCell ref="E115:H115"/>
    <mergeCell ref="E104:H104"/>
    <mergeCell ref="E105:H105"/>
    <mergeCell ref="E106:H106"/>
    <mergeCell ref="E107:H107"/>
    <mergeCell ref="E108:H108"/>
    <mergeCell ref="E109:H109"/>
    <mergeCell ref="E98:H98"/>
    <mergeCell ref="E99:H99"/>
    <mergeCell ref="E100:H100"/>
    <mergeCell ref="E101:H101"/>
    <mergeCell ref="E102:H102"/>
    <mergeCell ref="E103:H103"/>
    <mergeCell ref="E92:H92"/>
    <mergeCell ref="E93:H93"/>
    <mergeCell ref="E94:H94"/>
    <mergeCell ref="E95:H95"/>
    <mergeCell ref="E96:H96"/>
    <mergeCell ref="E97:H97"/>
    <mergeCell ref="E86:H86"/>
    <mergeCell ref="E87:H87"/>
    <mergeCell ref="E88:H88"/>
    <mergeCell ref="E89:H89"/>
    <mergeCell ref="E90:H90"/>
    <mergeCell ref="E91:H91"/>
    <mergeCell ref="E80:H80"/>
    <mergeCell ref="E81:H81"/>
    <mergeCell ref="E82:H82"/>
    <mergeCell ref="E83:H83"/>
    <mergeCell ref="E84:H84"/>
    <mergeCell ref="E85:H85"/>
    <mergeCell ref="E74:H74"/>
    <mergeCell ref="E75:H75"/>
    <mergeCell ref="E76:H76"/>
    <mergeCell ref="E77:H77"/>
    <mergeCell ref="E78:H78"/>
    <mergeCell ref="E79:H79"/>
    <mergeCell ref="E68:H68"/>
    <mergeCell ref="E69:H69"/>
    <mergeCell ref="E70:H70"/>
    <mergeCell ref="E71:H71"/>
    <mergeCell ref="E72:H72"/>
    <mergeCell ref="E73:H73"/>
    <mergeCell ref="E62:H62"/>
    <mergeCell ref="E63:H63"/>
    <mergeCell ref="E64:H64"/>
    <mergeCell ref="E65:H65"/>
    <mergeCell ref="E66:H66"/>
    <mergeCell ref="E67:H67"/>
    <mergeCell ref="E56:H56"/>
    <mergeCell ref="E57:H57"/>
    <mergeCell ref="E58:H58"/>
    <mergeCell ref="E59:H59"/>
    <mergeCell ref="E60:H60"/>
    <mergeCell ref="E61:H61"/>
    <mergeCell ref="E50:H50"/>
    <mergeCell ref="E51:H51"/>
    <mergeCell ref="E52:H52"/>
    <mergeCell ref="E53:H53"/>
    <mergeCell ref="E54:H54"/>
    <mergeCell ref="E55:H55"/>
    <mergeCell ref="E44:H44"/>
    <mergeCell ref="E45:H45"/>
    <mergeCell ref="E46:H46"/>
    <mergeCell ref="E47:H47"/>
    <mergeCell ref="E48:H48"/>
    <mergeCell ref="E49:H49"/>
    <mergeCell ref="E38:H38"/>
    <mergeCell ref="E39:H39"/>
    <mergeCell ref="E40:H40"/>
    <mergeCell ref="E41:H41"/>
    <mergeCell ref="E42:H42"/>
    <mergeCell ref="E43:H43"/>
    <mergeCell ref="E32:H32"/>
    <mergeCell ref="E33:H33"/>
    <mergeCell ref="E34:H34"/>
    <mergeCell ref="E35:H35"/>
    <mergeCell ref="E36:H36"/>
    <mergeCell ref="E37:H37"/>
    <mergeCell ref="E27:H27"/>
    <mergeCell ref="E28:H28"/>
    <mergeCell ref="E29:H29"/>
    <mergeCell ref="E30:H30"/>
    <mergeCell ref="E31:H31"/>
    <mergeCell ref="E20:H20"/>
    <mergeCell ref="E21:H21"/>
    <mergeCell ref="E22:H22"/>
    <mergeCell ref="E23:H23"/>
    <mergeCell ref="E24:H24"/>
    <mergeCell ref="E25:H25"/>
    <mergeCell ref="E18:H18"/>
    <mergeCell ref="E19:H19"/>
    <mergeCell ref="E8:H8"/>
    <mergeCell ref="E9:H9"/>
    <mergeCell ref="E10:H10"/>
    <mergeCell ref="E11:H11"/>
    <mergeCell ref="E12:H12"/>
    <mergeCell ref="E13:H13"/>
    <mergeCell ref="E26:H26"/>
    <mergeCell ref="B2:C3"/>
    <mergeCell ref="E4:H4"/>
    <mergeCell ref="E5:H5"/>
    <mergeCell ref="E6:H6"/>
    <mergeCell ref="E7:H7"/>
    <mergeCell ref="E14:H14"/>
    <mergeCell ref="E15:H15"/>
    <mergeCell ref="E16:H16"/>
    <mergeCell ref="E17:H17"/>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85" t="s">
        <v>776</v>
      </c>
      <c r="C2" s="285"/>
    </row>
    <row r="3" spans="2:4" x14ac:dyDescent="0.25">
      <c r="B3" s="285"/>
      <c r="C3" s="285"/>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86" t="s">
        <v>557</v>
      </c>
      <c r="C32" s="287"/>
      <c r="D32" s="288"/>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86" t="s">
        <v>611</v>
      </c>
      <c r="C52" s="287"/>
      <c r="D52" s="288"/>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86" t="s">
        <v>713</v>
      </c>
      <c r="C91" s="287"/>
      <c r="D91" s="288"/>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86" t="s">
        <v>770</v>
      </c>
      <c r="C112" s="287"/>
      <c r="D112" s="288"/>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85" t="s">
        <v>777</v>
      </c>
      <c r="C2" s="285"/>
    </row>
    <row r="3" spans="2:18" x14ac:dyDescent="0.25">
      <c r="B3" s="285"/>
      <c r="C3" s="285"/>
    </row>
    <row r="4" spans="2:18" x14ac:dyDescent="0.25">
      <c r="B4" s="23" t="s">
        <v>265</v>
      </c>
      <c r="C4" s="23" t="s">
        <v>257</v>
      </c>
      <c r="D4" s="23" t="s">
        <v>258</v>
      </c>
      <c r="F4" s="289" t="s">
        <v>809</v>
      </c>
      <c r="G4" s="289"/>
      <c r="H4" s="289"/>
      <c r="I4" s="289"/>
      <c r="J4" s="289"/>
      <c r="K4" s="289"/>
      <c r="L4" s="289"/>
      <c r="M4" s="289"/>
      <c r="N4" s="289"/>
      <c r="O4" s="289"/>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90" t="s">
        <v>810</v>
      </c>
      <c r="M8" s="291"/>
      <c r="N8" s="291"/>
      <c r="O8" s="291"/>
      <c r="P8" s="291"/>
      <c r="Q8" s="292"/>
      <c r="R8" s="37"/>
    </row>
    <row r="9" spans="2:18" ht="60" x14ac:dyDescent="0.25">
      <c r="B9" s="33" t="s">
        <v>780</v>
      </c>
      <c r="C9" s="26" t="s">
        <v>781</v>
      </c>
      <c r="D9" s="25" t="s">
        <v>782</v>
      </c>
      <c r="L9" s="293"/>
      <c r="M9" s="294"/>
      <c r="N9" s="294"/>
      <c r="O9" s="294"/>
      <c r="P9" s="294"/>
      <c r="Q9" s="295"/>
      <c r="R9" s="37"/>
    </row>
    <row r="10" spans="2:18" ht="30" x14ac:dyDescent="0.25">
      <c r="B10" s="35" t="s">
        <v>785</v>
      </c>
      <c r="C10" s="29" t="s">
        <v>783</v>
      </c>
      <c r="D10" s="30" t="s">
        <v>784</v>
      </c>
      <c r="L10" s="293"/>
      <c r="M10" s="294"/>
      <c r="N10" s="294"/>
      <c r="O10" s="294"/>
      <c r="P10" s="294"/>
      <c r="Q10" s="295"/>
      <c r="R10" s="37"/>
    </row>
    <row r="11" spans="2:18" x14ac:dyDescent="0.25">
      <c r="B11" s="33" t="s">
        <v>786</v>
      </c>
      <c r="C11" s="26" t="s">
        <v>790</v>
      </c>
      <c r="D11" s="25" t="s">
        <v>791</v>
      </c>
      <c r="L11" s="293"/>
      <c r="M11" s="294"/>
      <c r="N11" s="294"/>
      <c r="O11" s="294"/>
      <c r="P11" s="294"/>
      <c r="Q11" s="295"/>
      <c r="R11" s="37"/>
    </row>
    <row r="12" spans="2:18" ht="30" x14ac:dyDescent="0.25">
      <c r="B12" s="35" t="s">
        <v>787</v>
      </c>
      <c r="C12" s="29" t="s">
        <v>789</v>
      </c>
      <c r="D12" s="30" t="s">
        <v>788</v>
      </c>
      <c r="L12" s="293"/>
      <c r="M12" s="294"/>
      <c r="N12" s="294"/>
      <c r="O12" s="294"/>
      <c r="P12" s="294"/>
      <c r="Q12" s="295"/>
      <c r="R12" s="37"/>
    </row>
    <row r="13" spans="2:18" ht="120.75" thickBot="1" x14ac:dyDescent="0.3">
      <c r="B13" s="33" t="s">
        <v>792</v>
      </c>
      <c r="C13" s="26" t="s">
        <v>796</v>
      </c>
      <c r="D13" s="25" t="s">
        <v>797</v>
      </c>
      <c r="L13" s="296"/>
      <c r="M13" s="297"/>
      <c r="N13" s="297"/>
      <c r="O13" s="297"/>
      <c r="P13" s="297"/>
      <c r="Q13" s="298"/>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85" t="s">
        <v>5909</v>
      </c>
      <c r="C2" s="285"/>
    </row>
    <row r="3" spans="2:18" x14ac:dyDescent="0.25">
      <c r="B3" s="285"/>
      <c r="C3" s="285"/>
    </row>
    <row r="4" spans="2:18" x14ac:dyDescent="0.25">
      <c r="B4" s="23" t="s">
        <v>265</v>
      </c>
      <c r="C4" s="23" t="s">
        <v>257</v>
      </c>
      <c r="D4" s="23" t="s">
        <v>258</v>
      </c>
    </row>
    <row r="5" spans="2:18" ht="32.25" customHeight="1" x14ac:dyDescent="0.25">
      <c r="B5" s="25" t="s">
        <v>5911</v>
      </c>
      <c r="C5" s="26"/>
      <c r="D5" s="25"/>
    </row>
    <row r="6" spans="2:18" ht="30" x14ac:dyDescent="0.25">
      <c r="B6" s="30" t="s">
        <v>5910</v>
      </c>
      <c r="C6" s="29"/>
      <c r="D6" s="30"/>
    </row>
    <row r="7" spans="2:18" x14ac:dyDescent="0.25">
      <c r="B7" s="33" t="s">
        <v>5912</v>
      </c>
      <c r="C7" s="26" t="s">
        <v>5913</v>
      </c>
      <c r="D7" s="25"/>
    </row>
    <row r="8" spans="2:18" ht="151.5" customHeight="1" x14ac:dyDescent="0.25">
      <c r="B8" s="35" t="s">
        <v>5914</v>
      </c>
      <c r="C8" s="29" t="s">
        <v>5915</v>
      </c>
      <c r="D8" s="30"/>
      <c r="R8" s="37"/>
    </row>
    <row r="9" spans="2:18" ht="30" x14ac:dyDescent="0.25">
      <c r="B9" s="33" t="s">
        <v>5946</v>
      </c>
      <c r="C9" s="26" t="s">
        <v>5916</v>
      </c>
      <c r="D9" s="25"/>
      <c r="R9" s="37"/>
    </row>
    <row r="10" spans="2:18" ht="60" x14ac:dyDescent="0.25">
      <c r="B10" s="35" t="s">
        <v>5918</v>
      </c>
      <c r="C10" s="29" t="s">
        <v>5917</v>
      </c>
      <c r="D10" s="30"/>
      <c r="R10" s="37"/>
    </row>
    <row r="11" spans="2:18" ht="30" x14ac:dyDescent="0.25">
      <c r="B11" s="33"/>
      <c r="C11" s="26" t="s">
        <v>5919</v>
      </c>
      <c r="D11" s="25"/>
      <c r="R11" s="37"/>
    </row>
    <row r="12" spans="2:18" ht="45" x14ac:dyDescent="0.25">
      <c r="B12" s="35" t="s">
        <v>5945</v>
      </c>
      <c r="C12" s="29" t="s">
        <v>5920</v>
      </c>
      <c r="D12" s="30"/>
      <c r="R12" s="37"/>
    </row>
    <row r="13" spans="2:18" ht="30" x14ac:dyDescent="0.25">
      <c r="B13" s="33" t="s">
        <v>5921</v>
      </c>
      <c r="C13" s="26" t="s">
        <v>5922</v>
      </c>
      <c r="D13" s="25"/>
      <c r="R13" s="37"/>
    </row>
    <row r="14" spans="2:18" x14ac:dyDescent="0.25">
      <c r="B14" s="35" t="s">
        <v>5944</v>
      </c>
      <c r="C14" s="29" t="s">
        <v>5923</v>
      </c>
      <c r="D14" s="30" t="s">
        <v>5924</v>
      </c>
    </row>
    <row r="15" spans="2:18" ht="60" x14ac:dyDescent="0.25">
      <c r="B15" s="33" t="s">
        <v>5925</v>
      </c>
      <c r="C15" s="26" t="s">
        <v>5926</v>
      </c>
      <c r="D15" s="25" t="s">
        <v>5927</v>
      </c>
    </row>
    <row r="16" spans="2:18" x14ac:dyDescent="0.25">
      <c r="B16" s="35" t="s">
        <v>5930</v>
      </c>
      <c r="C16" s="29" t="s">
        <v>5928</v>
      </c>
      <c r="D16" s="30"/>
    </row>
    <row r="17" spans="2:4" ht="15" customHeight="1" x14ac:dyDescent="0.25">
      <c r="B17" s="33" t="s">
        <v>5931</v>
      </c>
      <c r="C17" s="26" t="s">
        <v>5929</v>
      </c>
      <c r="D17" s="25"/>
    </row>
    <row r="18" spans="2:4" ht="395.25" x14ac:dyDescent="0.25">
      <c r="B18" s="35" t="s">
        <v>5932</v>
      </c>
      <c r="C18" s="168" t="s">
        <v>5936</v>
      </c>
      <c r="D18" s="30" t="s">
        <v>5933</v>
      </c>
    </row>
    <row r="19" spans="2:4" ht="107.25" customHeight="1" x14ac:dyDescent="0.25">
      <c r="B19" s="33" t="s">
        <v>5934</v>
      </c>
      <c r="C19" s="167" t="s">
        <v>5935</v>
      </c>
      <c r="D19" s="25" t="s">
        <v>5942</v>
      </c>
    </row>
    <row r="20" spans="2:4" ht="30" x14ac:dyDescent="0.25">
      <c r="B20" s="35" t="s">
        <v>5937</v>
      </c>
      <c r="C20" s="169" t="s">
        <v>5938</v>
      </c>
      <c r="D20" s="30" t="s">
        <v>5941</v>
      </c>
    </row>
    <row r="21" spans="2:4" x14ac:dyDescent="0.25">
      <c r="B21" s="33" t="s">
        <v>5940</v>
      </c>
      <c r="C21" s="167" t="s">
        <v>5939</v>
      </c>
      <c r="D21" s="25"/>
    </row>
    <row r="22" spans="2:4" ht="60" x14ac:dyDescent="0.25">
      <c r="B22" s="35" t="s">
        <v>5947</v>
      </c>
      <c r="C22" s="169" t="s">
        <v>5960</v>
      </c>
      <c r="D22" s="30" t="s">
        <v>5943</v>
      </c>
    </row>
    <row r="23" spans="2:4" x14ac:dyDescent="0.25">
      <c r="B23" s="33" t="s">
        <v>5948</v>
      </c>
      <c r="C23" s="26"/>
      <c r="D23" s="25"/>
    </row>
    <row r="24" spans="2:4" ht="135" x14ac:dyDescent="0.25">
      <c r="B24" s="35" t="s">
        <v>5957</v>
      </c>
      <c r="C24" s="169" t="s">
        <v>5949</v>
      </c>
      <c r="D24" s="30" t="s">
        <v>5950</v>
      </c>
    </row>
    <row r="25" spans="2:4" ht="30" x14ac:dyDescent="0.25">
      <c r="B25" s="33" t="s">
        <v>5958</v>
      </c>
      <c r="C25" s="167" t="s">
        <v>5951</v>
      </c>
      <c r="D25" s="25" t="s">
        <v>5952</v>
      </c>
    </row>
    <row r="26" spans="2:4" x14ac:dyDescent="0.25">
      <c r="B26" s="35"/>
      <c r="C26" s="169" t="s">
        <v>5953</v>
      </c>
      <c r="D26" s="30" t="s">
        <v>5954</v>
      </c>
    </row>
    <row r="27" spans="2:4" ht="75" x14ac:dyDescent="0.25">
      <c r="B27" s="33"/>
      <c r="C27" s="167" t="s">
        <v>5955</v>
      </c>
      <c r="D27" s="25" t="s">
        <v>5956</v>
      </c>
    </row>
    <row r="28" spans="2:4" ht="30" x14ac:dyDescent="0.25">
      <c r="B28" s="35" t="s">
        <v>5959</v>
      </c>
      <c r="C28" s="169" t="s">
        <v>5953</v>
      </c>
      <c r="D28" s="30" t="s">
        <v>5961</v>
      </c>
    </row>
    <row r="29" spans="2:4" ht="45" x14ac:dyDescent="0.25">
      <c r="B29" s="33" t="s">
        <v>5962</v>
      </c>
      <c r="C29" s="167" t="s">
        <v>5953</v>
      </c>
      <c r="D29" s="25" t="s">
        <v>5963</v>
      </c>
    </row>
    <row r="30" spans="2:4" ht="45" x14ac:dyDescent="0.25">
      <c r="B30" s="35" t="s">
        <v>5964</v>
      </c>
      <c r="C30" s="169" t="s">
        <v>5965</v>
      </c>
      <c r="D30" s="30"/>
    </row>
    <row r="31" spans="2:4" ht="90" x14ac:dyDescent="0.25">
      <c r="B31" s="33" t="s">
        <v>5967</v>
      </c>
      <c r="C31" s="167" t="s">
        <v>5966</v>
      </c>
      <c r="D31" s="25" t="s">
        <v>5968</v>
      </c>
    </row>
    <row r="32" spans="2:4" ht="107.25" customHeight="1" x14ac:dyDescent="0.25">
      <c r="B32" s="35" t="s">
        <v>5969</v>
      </c>
      <c r="C32" s="169" t="s">
        <v>5970</v>
      </c>
      <c r="D32" s="30" t="s">
        <v>5971</v>
      </c>
    </row>
    <row r="33" spans="2:4" x14ac:dyDescent="0.25">
      <c r="B33" s="33" t="s">
        <v>5972</v>
      </c>
      <c r="C33" s="38" t="s">
        <v>5973</v>
      </c>
      <c r="D33" s="25"/>
    </row>
    <row r="34" spans="2:4" ht="30" x14ac:dyDescent="0.25">
      <c r="B34" s="35" t="s">
        <v>5974</v>
      </c>
      <c r="C34" s="169" t="s">
        <v>5975</v>
      </c>
      <c r="D34" s="30" t="s">
        <v>5976</v>
      </c>
    </row>
    <row r="35" spans="2:4" ht="30" x14ac:dyDescent="0.25">
      <c r="B35" s="33" t="s">
        <v>5977</v>
      </c>
      <c r="C35" s="26" t="s">
        <v>5978</v>
      </c>
      <c r="D35" s="25" t="s">
        <v>5979</v>
      </c>
    </row>
    <row r="36" spans="2:4" x14ac:dyDescent="0.25">
      <c r="B36" s="51" t="s">
        <v>5980</v>
      </c>
      <c r="C36" s="39"/>
      <c r="D36" s="30"/>
    </row>
    <row r="37" spans="2:4" x14ac:dyDescent="0.25">
      <c r="B37" s="33" t="s">
        <v>5981</v>
      </c>
      <c r="C37" s="26" t="s">
        <v>5982</v>
      </c>
      <c r="D37" s="25" t="s">
        <v>5983</v>
      </c>
    </row>
    <row r="38" spans="2:4" ht="76.5" customHeight="1" x14ac:dyDescent="0.25">
      <c r="B38" s="35" t="s">
        <v>1606</v>
      </c>
      <c r="C38" s="169" t="s">
        <v>5984</v>
      </c>
      <c r="D38" s="30" t="s">
        <v>5985</v>
      </c>
    </row>
    <row r="39" spans="2:4" ht="45" x14ac:dyDescent="0.25">
      <c r="B39" s="33" t="s">
        <v>5986</v>
      </c>
      <c r="C39" s="167" t="s">
        <v>5987</v>
      </c>
      <c r="D39" s="25" t="s">
        <v>5988</v>
      </c>
    </row>
    <row r="40" spans="2:4" ht="92.25" customHeight="1" x14ac:dyDescent="0.25">
      <c r="B40" s="35" t="s">
        <v>1614</v>
      </c>
      <c r="C40" s="169" t="s">
        <v>5989</v>
      </c>
      <c r="D40" s="30" t="s">
        <v>5990</v>
      </c>
    </row>
    <row r="41" spans="2:4" ht="60" x14ac:dyDescent="0.25">
      <c r="B41" s="33" t="s">
        <v>5991</v>
      </c>
      <c r="C41" s="167" t="s">
        <v>5992</v>
      </c>
      <c r="D41" s="25" t="s">
        <v>5993</v>
      </c>
    </row>
    <row r="42" spans="2:4" ht="45" x14ac:dyDescent="0.25">
      <c r="B42" s="35" t="s">
        <v>5996</v>
      </c>
      <c r="C42" s="169" t="s">
        <v>5994</v>
      </c>
      <c r="D42" s="30" t="s">
        <v>5995</v>
      </c>
    </row>
    <row r="43" spans="2:4" x14ac:dyDescent="0.25">
      <c r="B43" s="33" t="s">
        <v>5999</v>
      </c>
      <c r="C43" s="170" t="s">
        <v>5997</v>
      </c>
      <c r="D43" s="25" t="s">
        <v>5998</v>
      </c>
    </row>
    <row r="44" spans="2:4" x14ac:dyDescent="0.25">
      <c r="B44" s="35"/>
      <c r="C44" s="171" t="s">
        <v>6000</v>
      </c>
      <c r="D44" s="30" t="s">
        <v>6003</v>
      </c>
    </row>
    <row r="45" spans="2:4" x14ac:dyDescent="0.25">
      <c r="B45" s="33"/>
      <c r="C45" s="167" t="s">
        <v>6001</v>
      </c>
      <c r="D45" s="25" t="s">
        <v>6002</v>
      </c>
    </row>
    <row r="46" spans="2:4" ht="45" x14ac:dyDescent="0.25">
      <c r="B46" s="35" t="s">
        <v>5999</v>
      </c>
      <c r="C46" s="169" t="s">
        <v>6004</v>
      </c>
      <c r="D46" s="30" t="s">
        <v>6006</v>
      </c>
    </row>
    <row r="47" spans="2:4" x14ac:dyDescent="0.25">
      <c r="B47" s="33"/>
      <c r="C47" s="167" t="s">
        <v>6005</v>
      </c>
      <c r="D47" s="25"/>
    </row>
    <row r="48" spans="2:4" ht="30" x14ac:dyDescent="0.25">
      <c r="B48" s="35" t="s">
        <v>6007</v>
      </c>
      <c r="C48" s="169" t="s">
        <v>6008</v>
      </c>
      <c r="D48" s="30" t="s">
        <v>6009</v>
      </c>
    </row>
    <row r="49" spans="2:15" x14ac:dyDescent="0.25">
      <c r="B49" s="33"/>
      <c r="C49" s="167" t="s">
        <v>6010</v>
      </c>
      <c r="D49" s="25" t="s">
        <v>6011</v>
      </c>
    </row>
    <row r="50" spans="2:15" ht="45" x14ac:dyDescent="0.25">
      <c r="B50" s="35" t="s">
        <v>6014</v>
      </c>
      <c r="C50" s="171" t="s">
        <v>6012</v>
      </c>
      <c r="D50" s="30" t="s">
        <v>6013</v>
      </c>
    </row>
    <row r="51" spans="2:15" ht="60" x14ac:dyDescent="0.25">
      <c r="B51" s="33" t="s">
        <v>6016</v>
      </c>
      <c r="C51" s="170" t="s">
        <v>6015</v>
      </c>
      <c r="D51" s="25" t="s">
        <v>6017</v>
      </c>
    </row>
    <row r="52" spans="2:15" ht="15" customHeight="1" x14ac:dyDescent="0.25">
      <c r="B52" s="35"/>
      <c r="C52" s="172" t="s">
        <v>6018</v>
      </c>
      <c r="D52" s="173" t="s">
        <v>6019</v>
      </c>
      <c r="E52" s="299" t="s">
        <v>6022</v>
      </c>
      <c r="F52" s="299"/>
      <c r="G52" s="299"/>
      <c r="H52" s="299"/>
      <c r="I52" s="299"/>
      <c r="J52" s="299"/>
      <c r="K52" s="299"/>
      <c r="L52" s="299"/>
      <c r="M52" s="299"/>
      <c r="N52" s="299"/>
      <c r="O52" s="176"/>
    </row>
    <row r="53" spans="2:15" ht="30" x14ac:dyDescent="0.25">
      <c r="B53" s="33"/>
      <c r="C53" s="47" t="s">
        <v>6021</v>
      </c>
      <c r="D53" s="174" t="s">
        <v>6020</v>
      </c>
      <c r="E53" s="299"/>
      <c r="F53" s="299"/>
      <c r="G53" s="299"/>
      <c r="H53" s="299"/>
      <c r="I53" s="299"/>
      <c r="J53" s="299"/>
      <c r="K53" s="299"/>
      <c r="L53" s="299"/>
      <c r="M53" s="299"/>
      <c r="N53" s="299"/>
      <c r="O53" s="176"/>
    </row>
    <row r="54" spans="2:15" ht="75" x14ac:dyDescent="0.25">
      <c r="B54" s="35" t="s">
        <v>6023</v>
      </c>
      <c r="C54" s="169" t="s">
        <v>6024</v>
      </c>
      <c r="D54" s="30" t="s">
        <v>6025</v>
      </c>
      <c r="E54" s="299"/>
      <c r="F54" s="299"/>
      <c r="G54" s="299"/>
      <c r="H54" s="299"/>
      <c r="I54" s="299"/>
      <c r="J54" s="299"/>
      <c r="K54" s="299"/>
      <c r="L54" s="299"/>
      <c r="M54" s="299"/>
      <c r="N54" s="299"/>
    </row>
    <row r="55" spans="2:15" ht="45" x14ac:dyDescent="0.25">
      <c r="B55" s="33" t="s">
        <v>6031</v>
      </c>
      <c r="C55" s="177" t="s">
        <v>6032</v>
      </c>
      <c r="D55" s="25" t="s">
        <v>6033</v>
      </c>
      <c r="E55" s="175"/>
      <c r="F55" s="176"/>
      <c r="G55" s="176"/>
      <c r="H55" s="176"/>
      <c r="I55" s="176"/>
      <c r="J55" s="176"/>
      <c r="K55" s="176"/>
      <c r="L55" s="176"/>
      <c r="M55" s="176"/>
      <c r="N55" s="176"/>
    </row>
    <row r="56" spans="2:15" ht="45.75" customHeight="1" x14ac:dyDescent="0.25">
      <c r="B56" s="35"/>
      <c r="C56" s="178" t="s">
        <v>6034</v>
      </c>
      <c r="D56" s="30" t="s">
        <v>6035</v>
      </c>
    </row>
    <row r="57" spans="2:15" ht="15.75" x14ac:dyDescent="0.25">
      <c r="B57" s="27"/>
      <c r="C57" s="179" t="s">
        <v>6037</v>
      </c>
      <c r="D57" s="25" t="s">
        <v>6036</v>
      </c>
    </row>
    <row r="58" spans="2:15" ht="15.75" x14ac:dyDescent="0.25">
      <c r="B58" s="32"/>
      <c r="C58" s="180" t="s">
        <v>6038</v>
      </c>
      <c r="D58" s="30" t="s">
        <v>6039</v>
      </c>
    </row>
    <row r="59" spans="2:15" ht="30" x14ac:dyDescent="0.25">
      <c r="B59" s="27"/>
      <c r="C59" s="179" t="s">
        <v>6040</v>
      </c>
      <c r="D59" s="25" t="s">
        <v>6041</v>
      </c>
    </row>
    <row r="60" spans="2:15" ht="45" x14ac:dyDescent="0.25">
      <c r="B60" s="32"/>
      <c r="C60" s="180" t="s">
        <v>6042</v>
      </c>
      <c r="D60" s="30" t="s">
        <v>6043</v>
      </c>
    </row>
    <row r="61" spans="2:15" ht="45" x14ac:dyDescent="0.25">
      <c r="B61" s="27"/>
      <c r="C61" s="179" t="s">
        <v>6044</v>
      </c>
      <c r="D61" s="25" t="s">
        <v>6045</v>
      </c>
    </row>
    <row r="62" spans="2:15" ht="30" x14ac:dyDescent="0.25">
      <c r="B62" s="32"/>
      <c r="C62" s="180" t="s">
        <v>6046</v>
      </c>
      <c r="D62" s="30" t="s">
        <v>6047</v>
      </c>
    </row>
    <row r="63" spans="2:15" ht="15.75" x14ac:dyDescent="0.25">
      <c r="B63" s="33"/>
      <c r="C63" s="181" t="s">
        <v>6048</v>
      </c>
      <c r="D63" s="25"/>
    </row>
    <row r="64" spans="2:15" ht="15.75" x14ac:dyDescent="0.25">
      <c r="B64" s="35"/>
      <c r="C64" s="180" t="s">
        <v>6049</v>
      </c>
      <c r="D64" s="30"/>
    </row>
    <row r="65" spans="2:4" ht="15.75" x14ac:dyDescent="0.25">
      <c r="B65" s="27"/>
      <c r="C65" s="181" t="s">
        <v>6050</v>
      </c>
      <c r="D65" s="25"/>
    </row>
    <row r="66" spans="2:4" ht="76.5" customHeight="1" x14ac:dyDescent="0.25">
      <c r="B66" s="35"/>
      <c r="C66" s="180" t="s">
        <v>6051</v>
      </c>
      <c r="D66" s="30" t="s">
        <v>6052</v>
      </c>
    </row>
    <row r="67" spans="2:4" ht="30" x14ac:dyDescent="0.25">
      <c r="B67" s="33"/>
      <c r="C67" s="181" t="s">
        <v>6053</v>
      </c>
      <c r="D67" s="25" t="s">
        <v>6054</v>
      </c>
    </row>
    <row r="68" spans="2:4" ht="30" x14ac:dyDescent="0.25">
      <c r="B68" s="35"/>
      <c r="C68" s="180" t="s">
        <v>6055</v>
      </c>
      <c r="D68" s="30" t="s">
        <v>6057</v>
      </c>
    </row>
    <row r="69" spans="2:4" ht="30" x14ac:dyDescent="0.25">
      <c r="B69" s="33"/>
      <c r="C69" s="179" t="s">
        <v>6056</v>
      </c>
      <c r="D69" s="25" t="s">
        <v>6058</v>
      </c>
    </row>
    <row r="70" spans="2:4" ht="45" x14ac:dyDescent="0.25">
      <c r="B70" s="35"/>
      <c r="C70" s="180" t="s">
        <v>6059</v>
      </c>
      <c r="D70" s="30" t="s">
        <v>6066</v>
      </c>
    </row>
    <row r="71" spans="2:4" ht="75" customHeight="1" x14ac:dyDescent="0.25">
      <c r="B71" s="27"/>
      <c r="C71" s="179" t="s">
        <v>6060</v>
      </c>
      <c r="D71" s="25" t="s">
        <v>6061</v>
      </c>
    </row>
    <row r="72" spans="2:4" ht="45" x14ac:dyDescent="0.25">
      <c r="B72" s="35"/>
      <c r="C72" s="180" t="s">
        <v>6062</v>
      </c>
      <c r="D72" s="30" t="s">
        <v>6063</v>
      </c>
    </row>
    <row r="73" spans="2:4" ht="75" x14ac:dyDescent="0.25">
      <c r="B73" s="33"/>
      <c r="C73" s="181" t="s">
        <v>6064</v>
      </c>
      <c r="D73" s="25" t="s">
        <v>6065</v>
      </c>
    </row>
    <row r="74" spans="2:4" x14ac:dyDescent="0.25">
      <c r="B74" s="35"/>
      <c r="C74" s="49"/>
      <c r="D74" s="30"/>
    </row>
    <row r="75" spans="2:4" ht="30" x14ac:dyDescent="0.25">
      <c r="B75" s="33" t="s">
        <v>6026</v>
      </c>
      <c r="C75" s="167" t="s">
        <v>6027</v>
      </c>
      <c r="D75" s="25" t="s">
        <v>6028</v>
      </c>
    </row>
    <row r="76" spans="2:4" ht="45" x14ac:dyDescent="0.25">
      <c r="B76" s="35"/>
      <c r="C76" s="169" t="s">
        <v>6029</v>
      </c>
      <c r="D76" s="30" t="s">
        <v>6030</v>
      </c>
    </row>
    <row r="77" spans="2:4" ht="90" x14ac:dyDescent="0.25">
      <c r="B77" s="33" t="s">
        <v>6067</v>
      </c>
      <c r="C77" s="182" t="s">
        <v>6068</v>
      </c>
      <c r="D77" s="25" t="s">
        <v>6069</v>
      </c>
    </row>
    <row r="78" spans="2:4" ht="32.25" customHeight="1" x14ac:dyDescent="0.25">
      <c r="B78" s="35" t="s">
        <v>6070</v>
      </c>
      <c r="C78" s="169" t="s">
        <v>6072</v>
      </c>
      <c r="D78" s="30" t="s">
        <v>6071</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25" t="s">
        <v>1239</v>
      </c>
      <c r="C2" s="225"/>
    </row>
    <row r="3" spans="2:15" x14ac:dyDescent="0.25">
      <c r="B3" s="225"/>
      <c r="C3" s="225"/>
    </row>
    <row r="4" spans="2:15" x14ac:dyDescent="0.25">
      <c r="B4" s="5" t="s">
        <v>265</v>
      </c>
      <c r="C4" s="5" t="s">
        <v>257</v>
      </c>
      <c r="D4" s="5" t="s">
        <v>258</v>
      </c>
      <c r="E4" s="5" t="s">
        <v>286</v>
      </c>
      <c r="G4" s="52" t="s">
        <v>1106</v>
      </c>
      <c r="O4" s="53" t="s">
        <v>1107</v>
      </c>
    </row>
    <row r="5" spans="2:15" ht="165" x14ac:dyDescent="0.25">
      <c r="B5" s="282" t="s">
        <v>1104</v>
      </c>
      <c r="C5" s="6"/>
      <c r="D5" s="18" t="s">
        <v>1105</v>
      </c>
      <c r="E5" s="6"/>
    </row>
    <row r="6" spans="2:15" ht="180" x14ac:dyDescent="0.25">
      <c r="B6" s="282"/>
      <c r="C6" s="20" t="s">
        <v>1110</v>
      </c>
      <c r="D6" s="18" t="s">
        <v>1109</v>
      </c>
      <c r="E6" s="6"/>
    </row>
    <row r="7" spans="2:15" ht="60" customHeight="1" x14ac:dyDescent="0.25">
      <c r="B7" s="310" t="s">
        <v>1108</v>
      </c>
      <c r="C7" s="8"/>
      <c r="D7" s="8"/>
      <c r="E7" s="8"/>
    </row>
    <row r="8" spans="2:15" ht="309.75" customHeight="1" x14ac:dyDescent="0.25">
      <c r="B8" s="311"/>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58" t="s">
        <v>5429</v>
      </c>
      <c r="G18" s="315"/>
      <c r="H18" s="315"/>
      <c r="I18" s="315"/>
      <c r="J18" s="316"/>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208" t="s">
        <v>1910</v>
      </c>
      <c r="D33" s="210"/>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12" t="s">
        <v>1931</v>
      </c>
      <c r="D94" s="313"/>
      <c r="E94" s="314"/>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208" t="s">
        <v>1933</v>
      </c>
      <c r="D109" s="209"/>
      <c r="E109" s="210"/>
    </row>
    <row r="110" spans="2:5" ht="30.75" customHeight="1" x14ac:dyDescent="0.25">
      <c r="B110" s="8"/>
      <c r="C110" s="258" t="s">
        <v>1934</v>
      </c>
      <c r="D110" s="308"/>
      <c r="E110" s="309"/>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02" t="s">
        <v>2078</v>
      </c>
      <c r="E137" s="303"/>
    </row>
    <row r="138" spans="2:5" x14ac:dyDescent="0.25">
      <c r="B138" s="65" t="s">
        <v>2071</v>
      </c>
      <c r="C138" s="107" t="s">
        <v>2074</v>
      </c>
      <c r="D138" s="304"/>
      <c r="E138" s="305"/>
    </row>
    <row r="139" spans="2:5" x14ac:dyDescent="0.25">
      <c r="B139" s="44" t="s">
        <v>2072</v>
      </c>
      <c r="C139" s="106" t="s">
        <v>2075</v>
      </c>
      <c r="D139" s="306"/>
      <c r="E139" s="307"/>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2250</v>
      </c>
      <c r="C226" s="8"/>
      <c r="D226" s="8" t="s">
        <v>2251</v>
      </c>
      <c r="E226" s="8"/>
    </row>
    <row r="227" spans="2:5" x14ac:dyDescent="0.25">
      <c r="B227" s="6"/>
      <c r="C227" s="6"/>
      <c r="D227" s="6" t="s">
        <v>2252</v>
      </c>
      <c r="E227" s="6"/>
    </row>
    <row r="228" spans="2:5" ht="30.75" customHeight="1" x14ac:dyDescent="0.25">
      <c r="B228" s="8"/>
      <c r="C228" s="112" t="s">
        <v>2253</v>
      </c>
      <c r="D228" s="13" t="s">
        <v>2386</v>
      </c>
      <c r="E228" s="8"/>
    </row>
    <row r="229" spans="2:5" ht="60" x14ac:dyDescent="0.25">
      <c r="B229" s="20" t="s">
        <v>2384</v>
      </c>
      <c r="C229" s="20" t="s">
        <v>2385</v>
      </c>
      <c r="D229" s="20" t="s">
        <v>2394</v>
      </c>
      <c r="E229" s="6"/>
    </row>
    <row r="230" spans="2:5" ht="75" x14ac:dyDescent="0.25">
      <c r="B230" s="8"/>
      <c r="C230" s="11" t="s">
        <v>2387</v>
      </c>
      <c r="D230" s="12" t="s">
        <v>2388</v>
      </c>
      <c r="E230" s="8"/>
    </row>
    <row r="231" spans="2:5" ht="30" x14ac:dyDescent="0.25">
      <c r="B231" s="6"/>
      <c r="C231" s="19" t="s">
        <v>2389</v>
      </c>
      <c r="D231" s="20" t="s">
        <v>2390</v>
      </c>
      <c r="E231" s="6"/>
    </row>
    <row r="232" spans="2:5" ht="90" x14ac:dyDescent="0.25">
      <c r="B232" s="8"/>
      <c r="C232" s="129" t="s">
        <v>2391</v>
      </c>
      <c r="D232" s="12" t="s">
        <v>2392</v>
      </c>
      <c r="E232" s="8"/>
    </row>
    <row r="233" spans="2:5" ht="90" x14ac:dyDescent="0.25">
      <c r="B233" s="6"/>
      <c r="C233" s="20" t="s">
        <v>2393</v>
      </c>
      <c r="D233" s="20" t="s">
        <v>2395</v>
      </c>
      <c r="E233" s="6"/>
    </row>
    <row r="234" spans="2:5" ht="405" x14ac:dyDescent="0.25">
      <c r="B234" s="12" t="s">
        <v>3630</v>
      </c>
      <c r="C234" s="155" t="s">
        <v>3631</v>
      </c>
      <c r="D234" s="12" t="s">
        <v>3632</v>
      </c>
      <c r="E234" s="8"/>
    </row>
    <row r="235" spans="2:5" ht="180" x14ac:dyDescent="0.25">
      <c r="B235" s="19" t="s">
        <v>3633</v>
      </c>
      <c r="C235" s="20" t="s">
        <v>3635</v>
      </c>
      <c r="D235" s="20" t="s">
        <v>3634</v>
      </c>
      <c r="E235" s="6"/>
    </row>
    <row r="236" spans="2:5" ht="345" x14ac:dyDescent="0.25">
      <c r="B236" s="12" t="s">
        <v>3638</v>
      </c>
      <c r="C236" s="11" t="s">
        <v>3636</v>
      </c>
      <c r="D236" s="13" t="s">
        <v>3637</v>
      </c>
      <c r="E236" s="8"/>
    </row>
    <row r="237" spans="2:5" ht="375" x14ac:dyDescent="0.25">
      <c r="B237" s="20" t="s">
        <v>3639</v>
      </c>
      <c r="C237" s="20" t="s">
        <v>3640</v>
      </c>
      <c r="D237" s="20" t="s">
        <v>3641</v>
      </c>
      <c r="E237" s="6"/>
    </row>
    <row r="238" spans="2:5" ht="165" x14ac:dyDescent="0.25">
      <c r="B238" s="12" t="s">
        <v>3643</v>
      </c>
      <c r="C238" s="14"/>
      <c r="D238" s="12" t="s">
        <v>3642</v>
      </c>
      <c r="E238" s="8"/>
    </row>
    <row r="239" spans="2:5" ht="45" x14ac:dyDescent="0.25">
      <c r="B239" s="19" t="s">
        <v>3696</v>
      </c>
      <c r="C239" s="20" t="s">
        <v>3698</v>
      </c>
      <c r="D239" s="20" t="s">
        <v>3697</v>
      </c>
      <c r="E239" s="6"/>
    </row>
    <row r="240" spans="2:5" ht="60.75" customHeight="1" x14ac:dyDescent="0.25">
      <c r="B240" s="8"/>
      <c r="C240" s="11"/>
      <c r="D240" s="12" t="s">
        <v>3699</v>
      </c>
      <c r="E240" s="8"/>
    </row>
    <row r="241" spans="2:5" ht="30" x14ac:dyDescent="0.25">
      <c r="B241" s="19" t="s">
        <v>3700</v>
      </c>
      <c r="C241" s="20" t="s">
        <v>3702</v>
      </c>
      <c r="D241" s="19" t="s">
        <v>3701</v>
      </c>
      <c r="E241" s="6"/>
    </row>
    <row r="242" spans="2:5" x14ac:dyDescent="0.25">
      <c r="B242" s="8" t="s">
        <v>3703</v>
      </c>
      <c r="C242" s="8" t="s">
        <v>3705</v>
      </c>
      <c r="D242" s="8"/>
      <c r="E242" s="8"/>
    </row>
    <row r="243" spans="2:5" x14ac:dyDescent="0.25">
      <c r="B243" s="6"/>
      <c r="C243" s="6" t="s">
        <v>3706</v>
      </c>
      <c r="D243" s="6"/>
      <c r="E243" s="6"/>
    </row>
    <row r="244" spans="2:5" x14ac:dyDescent="0.25">
      <c r="B244" s="8" t="s">
        <v>3704</v>
      </c>
      <c r="C244" s="8" t="s">
        <v>3707</v>
      </c>
      <c r="D244" s="8"/>
      <c r="E244" s="8"/>
    </row>
    <row r="245" spans="2:5" x14ac:dyDescent="0.25">
      <c r="B245" s="6"/>
      <c r="C245" s="6" t="s">
        <v>3708</v>
      </c>
      <c r="D245" s="6"/>
      <c r="E245" s="6"/>
    </row>
    <row r="246" spans="2:5" ht="60" x14ac:dyDescent="0.25">
      <c r="B246" s="14" t="s">
        <v>3710</v>
      </c>
      <c r="C246" s="12" t="s">
        <v>3709</v>
      </c>
      <c r="D246" s="8"/>
      <c r="E246" s="8"/>
    </row>
    <row r="247" spans="2:5" ht="30" x14ac:dyDescent="0.25">
      <c r="B247" s="20" t="s">
        <v>3711</v>
      </c>
      <c r="C247" s="19" t="s">
        <v>3713</v>
      </c>
      <c r="D247" s="19" t="s">
        <v>3716</v>
      </c>
      <c r="E247" s="6"/>
    </row>
    <row r="248" spans="2:5" ht="45" x14ac:dyDescent="0.25">
      <c r="B248" s="12" t="s">
        <v>3712</v>
      </c>
      <c r="C248" s="14" t="s">
        <v>3714</v>
      </c>
      <c r="D248" s="12" t="s">
        <v>3715</v>
      </c>
      <c r="E248" s="8"/>
    </row>
    <row r="249" spans="2:5" x14ac:dyDescent="0.25">
      <c r="B249" s="6" t="s">
        <v>3717</v>
      </c>
      <c r="C249" s="6" t="s">
        <v>3878</v>
      </c>
      <c r="D249" s="6" t="s">
        <v>3880</v>
      </c>
      <c r="E249" s="6"/>
    </row>
    <row r="250" spans="2:5" x14ac:dyDescent="0.25">
      <c r="B250" s="8"/>
      <c r="C250" s="8" t="s">
        <v>3879</v>
      </c>
      <c r="D250" s="8"/>
      <c r="E250" s="8"/>
    </row>
    <row r="251" spans="2:5" ht="105" x14ac:dyDescent="0.25">
      <c r="B251" s="20" t="s">
        <v>3881</v>
      </c>
      <c r="C251" s="20" t="s">
        <v>3882</v>
      </c>
      <c r="D251" s="20" t="s">
        <v>3883</v>
      </c>
      <c r="E251" s="6"/>
    </row>
    <row r="252" spans="2:5" x14ac:dyDescent="0.25">
      <c r="B252" s="14" t="s">
        <v>3885</v>
      </c>
      <c r="C252" s="14" t="s">
        <v>4342</v>
      </c>
      <c r="D252" s="14" t="s">
        <v>3884</v>
      </c>
      <c r="E252" s="8"/>
    </row>
    <row r="253" spans="2:5" ht="60" x14ac:dyDescent="0.25">
      <c r="B253" s="19"/>
      <c r="C253" s="19" t="s">
        <v>4343</v>
      </c>
      <c r="D253" s="20" t="s">
        <v>4344</v>
      </c>
      <c r="E253" s="6"/>
    </row>
    <row r="254" spans="2:5" x14ac:dyDescent="0.25">
      <c r="B254" s="14" t="s">
        <v>4345</v>
      </c>
      <c r="C254" s="14" t="s">
        <v>4346</v>
      </c>
      <c r="D254" s="14"/>
      <c r="E254" s="8"/>
    </row>
    <row r="255" spans="2:5" x14ac:dyDescent="0.25">
      <c r="B255" s="19"/>
      <c r="C255" s="19" t="s">
        <v>4353</v>
      </c>
      <c r="D255" s="19" t="s">
        <v>4347</v>
      </c>
      <c r="E255" s="6"/>
    </row>
    <row r="256" spans="2:5" x14ac:dyDescent="0.25">
      <c r="B256" s="14"/>
      <c r="C256" s="14" t="s">
        <v>4354</v>
      </c>
      <c r="D256" s="14" t="s">
        <v>4348</v>
      </c>
      <c r="E256" s="8"/>
    </row>
    <row r="257" spans="2:13" x14ac:dyDescent="0.25">
      <c r="B257" s="19"/>
      <c r="C257" s="19" t="s">
        <v>4355</v>
      </c>
      <c r="D257" s="19" t="s">
        <v>4349</v>
      </c>
      <c r="E257" s="6"/>
    </row>
    <row r="258" spans="2:13" x14ac:dyDescent="0.25">
      <c r="B258" s="14"/>
      <c r="C258" s="14" t="s">
        <v>4356</v>
      </c>
      <c r="D258" s="14" t="s">
        <v>4350</v>
      </c>
      <c r="E258" s="8"/>
    </row>
    <row r="259" spans="2:13" ht="30" x14ac:dyDescent="0.25">
      <c r="B259" s="19"/>
      <c r="C259" s="19" t="s">
        <v>4357</v>
      </c>
      <c r="D259" s="20" t="s">
        <v>4351</v>
      </c>
      <c r="E259" s="6"/>
    </row>
    <row r="260" spans="2:13" x14ac:dyDescent="0.25">
      <c r="B260" s="14"/>
      <c r="C260" s="14" t="s">
        <v>4358</v>
      </c>
      <c r="D260" s="14" t="s">
        <v>4352</v>
      </c>
      <c r="E260" s="8"/>
    </row>
    <row r="261" spans="2:13" ht="45.75" customHeight="1" x14ac:dyDescent="0.25">
      <c r="B261" s="20" t="s">
        <v>4361</v>
      </c>
      <c r="C261" s="20" t="s">
        <v>4359</v>
      </c>
      <c r="D261" s="20" t="s">
        <v>4360</v>
      </c>
      <c r="E261" s="6"/>
    </row>
    <row r="262" spans="2:13" ht="165" x14ac:dyDescent="0.25">
      <c r="B262" s="14" t="s">
        <v>4722</v>
      </c>
      <c r="C262" s="12" t="s">
        <v>4723</v>
      </c>
      <c r="D262" s="12" t="s">
        <v>4724</v>
      </c>
      <c r="E262" s="8"/>
    </row>
    <row r="263" spans="2:13" ht="90" x14ac:dyDescent="0.25">
      <c r="B263" s="19" t="s">
        <v>4725</v>
      </c>
      <c r="C263" s="20" t="s">
        <v>4726</v>
      </c>
      <c r="D263" s="20" t="s">
        <v>4727</v>
      </c>
      <c r="E263" s="6"/>
    </row>
    <row r="264" spans="2:13" ht="225" x14ac:dyDescent="0.25">
      <c r="B264" s="14" t="s">
        <v>4910</v>
      </c>
      <c r="C264" s="12" t="s">
        <v>4911</v>
      </c>
      <c r="D264" s="12" t="s">
        <v>4912</v>
      </c>
      <c r="E264" s="8"/>
    </row>
    <row r="265" spans="2:13" ht="255" x14ac:dyDescent="0.25">
      <c r="B265" s="20" t="s">
        <v>4915</v>
      </c>
      <c r="C265" s="20" t="s">
        <v>4914</v>
      </c>
      <c r="D265" s="20" t="s">
        <v>4913</v>
      </c>
      <c r="E265" s="6"/>
    </row>
    <row r="266" spans="2:13" ht="60" x14ac:dyDescent="0.25">
      <c r="B266" s="12" t="s">
        <v>5198</v>
      </c>
      <c r="C266" s="12" t="s">
        <v>5194</v>
      </c>
      <c r="D266" s="12" t="s">
        <v>5195</v>
      </c>
      <c r="E266" s="8"/>
      <c r="F266" s="300" t="s">
        <v>4916</v>
      </c>
      <c r="G266" s="301"/>
      <c r="H266" s="301"/>
      <c r="I266" s="301"/>
      <c r="J266" s="301"/>
      <c r="K266" s="301"/>
      <c r="L266" s="301"/>
      <c r="M266" s="301"/>
    </row>
    <row r="267" spans="2:13" ht="105" x14ac:dyDescent="0.25">
      <c r="B267" s="20" t="s">
        <v>5199</v>
      </c>
      <c r="C267" s="20" t="s">
        <v>5197</v>
      </c>
      <c r="D267" s="20" t="s">
        <v>5196</v>
      </c>
      <c r="E267" s="6"/>
    </row>
    <row r="268" spans="2:13" ht="270" x14ac:dyDescent="0.25">
      <c r="B268" s="12" t="s">
        <v>5200</v>
      </c>
      <c r="C268" s="12" t="s">
        <v>5432</v>
      </c>
      <c r="D268" s="12" t="s">
        <v>5433</v>
      </c>
      <c r="E268" s="8"/>
    </row>
    <row r="269" spans="2:13" ht="225" x14ac:dyDescent="0.25">
      <c r="B269" s="20" t="s">
        <v>5202</v>
      </c>
      <c r="C269" s="20" t="s">
        <v>5201</v>
      </c>
      <c r="D269" s="20" t="s">
        <v>5203</v>
      </c>
      <c r="E269" s="6"/>
    </row>
    <row r="270" spans="2:13" ht="90" x14ac:dyDescent="0.25">
      <c r="B270" s="12" t="s">
        <v>5428</v>
      </c>
      <c r="C270" s="12" t="s">
        <v>5430</v>
      </c>
      <c r="D270" s="12" t="s">
        <v>5431</v>
      </c>
      <c r="E270" s="8"/>
    </row>
    <row r="271" spans="2:13" ht="180" x14ac:dyDescent="0.25">
      <c r="B271" s="20" t="s">
        <v>5435</v>
      </c>
      <c r="C271" s="20" t="s">
        <v>5438</v>
      </c>
      <c r="D271" s="20" t="s">
        <v>5434</v>
      </c>
      <c r="E271" s="6"/>
    </row>
    <row r="272" spans="2:13" ht="255" x14ac:dyDescent="0.25">
      <c r="B272" s="12" t="s">
        <v>5436</v>
      </c>
      <c r="C272" s="12" t="s">
        <v>5439</v>
      </c>
      <c r="D272" s="12" t="s">
        <v>5437</v>
      </c>
      <c r="E272" s="8"/>
    </row>
    <row r="273" spans="2:17" ht="405" x14ac:dyDescent="0.25">
      <c r="B273" s="20" t="s">
        <v>5441</v>
      </c>
      <c r="C273" s="20" t="s">
        <v>5442</v>
      </c>
      <c r="D273" s="20" t="s">
        <v>5444</v>
      </c>
      <c r="E273" s="6"/>
    </row>
    <row r="274" spans="2:17" ht="75" x14ac:dyDescent="0.25">
      <c r="B274" s="66"/>
      <c r="C274" s="12" t="s">
        <v>5443</v>
      </c>
      <c r="D274" s="12" t="s">
        <v>5445</v>
      </c>
      <c r="E274" s="8"/>
    </row>
    <row r="275" spans="2:17" ht="105" x14ac:dyDescent="0.25">
      <c r="B275" s="97" t="s">
        <v>5440</v>
      </c>
      <c r="C275" s="19" t="s">
        <v>5609</v>
      </c>
      <c r="D275" s="20" t="s">
        <v>5710</v>
      </c>
      <c r="E275" s="6"/>
    </row>
    <row r="276" spans="2:17" ht="75" x14ac:dyDescent="0.25">
      <c r="B276" s="12" t="s">
        <v>5610</v>
      </c>
      <c r="C276" s="12" t="s">
        <v>5611</v>
      </c>
      <c r="D276" s="12" t="s">
        <v>5612</v>
      </c>
      <c r="E276" s="8"/>
    </row>
    <row r="277" spans="2:17" ht="90" x14ac:dyDescent="0.25">
      <c r="B277" s="19" t="s">
        <v>5706</v>
      </c>
      <c r="C277" s="20" t="s">
        <v>5707</v>
      </c>
      <c r="D277" s="20" t="s">
        <v>5711</v>
      </c>
      <c r="E277" s="6"/>
    </row>
    <row r="278" spans="2:17" ht="30" x14ac:dyDescent="0.25">
      <c r="B278" s="14"/>
      <c r="C278" s="14" t="s">
        <v>5709</v>
      </c>
      <c r="D278" s="12" t="s">
        <v>5708</v>
      </c>
      <c r="E278" s="8"/>
    </row>
    <row r="279" spans="2:17" ht="105" x14ac:dyDescent="0.25">
      <c r="B279" s="19"/>
      <c r="C279" s="20" t="s">
        <v>5712</v>
      </c>
      <c r="D279" s="20" t="s">
        <v>5713</v>
      </c>
      <c r="E279" s="6"/>
    </row>
    <row r="280" spans="2:17" ht="105" x14ac:dyDescent="0.25">
      <c r="B280" s="12" t="s">
        <v>5714</v>
      </c>
      <c r="C280" s="14"/>
      <c r="D280" s="12" t="s">
        <v>5715</v>
      </c>
      <c r="E280" s="8"/>
    </row>
    <row r="281" spans="2:17" ht="360" x14ac:dyDescent="0.25">
      <c r="B281" s="20" t="s">
        <v>5716</v>
      </c>
      <c r="C281" s="20" t="s">
        <v>5720</v>
      </c>
      <c r="D281" s="20" t="s">
        <v>5717</v>
      </c>
      <c r="E281" s="6"/>
    </row>
    <row r="282" spans="2:17" ht="45" x14ac:dyDescent="0.25">
      <c r="B282" s="12" t="s">
        <v>5718</v>
      </c>
      <c r="C282" s="12" t="s">
        <v>5719</v>
      </c>
      <c r="D282" s="14" t="s">
        <v>5721</v>
      </c>
      <c r="E282" s="8"/>
    </row>
    <row r="283" spans="2:17" ht="120" x14ac:dyDescent="0.25">
      <c r="B283" s="19"/>
      <c r="C283" s="20" t="s">
        <v>5723</v>
      </c>
      <c r="D283" s="20" t="s">
        <v>5722</v>
      </c>
      <c r="E283" s="6"/>
    </row>
    <row r="284" spans="2:17" ht="409.5" x14ac:dyDescent="0.25">
      <c r="B284" s="12" t="s">
        <v>5726</v>
      </c>
      <c r="C284" s="12" t="s">
        <v>5724</v>
      </c>
      <c r="D284" s="12" t="s">
        <v>5725</v>
      </c>
      <c r="E284" s="8"/>
    </row>
    <row r="285" spans="2:17" ht="90" x14ac:dyDescent="0.25">
      <c r="B285" s="19" t="s">
        <v>5727</v>
      </c>
      <c r="C285" s="20" t="s">
        <v>5732</v>
      </c>
      <c r="D285" s="20" t="s">
        <v>5728</v>
      </c>
      <c r="E285" s="6"/>
    </row>
    <row r="286" spans="2:17" ht="62.25" customHeight="1" x14ac:dyDescent="0.25">
      <c r="B286" s="14" t="s">
        <v>5729</v>
      </c>
      <c r="C286" s="12" t="s">
        <v>5730</v>
      </c>
      <c r="D286" s="58"/>
      <c r="E286" s="162"/>
    </row>
    <row r="287" spans="2:17" ht="106.5" customHeight="1" x14ac:dyDescent="0.25">
      <c r="B287" s="19" t="s">
        <v>5731</v>
      </c>
      <c r="C287" s="20" t="s">
        <v>5733</v>
      </c>
      <c r="D287" s="203" t="s">
        <v>5747</v>
      </c>
      <c r="E287" s="236"/>
      <c r="F287" s="236"/>
      <c r="G287" s="236"/>
      <c r="H287" s="236"/>
      <c r="I287" s="236"/>
      <c r="J287" s="236"/>
      <c r="K287" s="240" t="s">
        <v>5745</v>
      </c>
      <c r="L287" s="240"/>
      <c r="M287" s="240"/>
      <c r="N287" s="240"/>
      <c r="O287" s="258" t="s">
        <v>5746</v>
      </c>
      <c r="P287" s="315"/>
      <c r="Q287" s="316"/>
    </row>
    <row r="288" spans="2:17" ht="90" customHeight="1" x14ac:dyDescent="0.25">
      <c r="B288" s="14" t="s">
        <v>5734</v>
      </c>
      <c r="C288" s="12" t="s">
        <v>5741</v>
      </c>
      <c r="D288" s="258" t="s">
        <v>5744</v>
      </c>
      <c r="E288" s="315"/>
      <c r="F288" s="315"/>
      <c r="G288" s="315"/>
      <c r="H288" s="315"/>
      <c r="I288" s="315"/>
      <c r="J288" s="315"/>
      <c r="K288" s="240" t="s">
        <v>5743</v>
      </c>
      <c r="L288" s="240"/>
      <c r="M288" s="240"/>
      <c r="N288" s="240"/>
      <c r="O288" s="258" t="s">
        <v>5742</v>
      </c>
      <c r="P288" s="315"/>
      <c r="Q288" s="316"/>
    </row>
    <row r="289" spans="2:17" ht="120" customHeight="1" x14ac:dyDescent="0.25">
      <c r="B289" s="19" t="s">
        <v>5748</v>
      </c>
      <c r="C289" s="20" t="s">
        <v>5736</v>
      </c>
      <c r="D289" s="208" t="s">
        <v>5752</v>
      </c>
      <c r="E289" s="209"/>
      <c r="F289" s="209"/>
      <c r="G289" s="209"/>
      <c r="H289" s="209"/>
      <c r="I289" s="209"/>
      <c r="J289" s="210"/>
      <c r="K289" s="208" t="s">
        <v>5750</v>
      </c>
      <c r="L289" s="317"/>
      <c r="M289" s="317"/>
      <c r="N289" s="245"/>
      <c r="O289" s="208" t="s">
        <v>5751</v>
      </c>
      <c r="P289" s="317"/>
      <c r="Q289" s="245"/>
    </row>
    <row r="290" spans="2:17" ht="92.25" customHeight="1" x14ac:dyDescent="0.25">
      <c r="B290" s="12" t="s">
        <v>5749</v>
      </c>
      <c r="C290" s="12" t="s">
        <v>5735</v>
      </c>
      <c r="D290" s="258" t="s">
        <v>5755</v>
      </c>
      <c r="E290" s="315"/>
      <c r="F290" s="315"/>
      <c r="G290" s="315"/>
      <c r="H290" s="315"/>
      <c r="I290" s="315"/>
      <c r="J290" s="316"/>
      <c r="K290" s="258" t="s">
        <v>5753</v>
      </c>
      <c r="L290" s="308"/>
      <c r="M290" s="308"/>
      <c r="N290" s="309"/>
      <c r="O290" s="258" t="s">
        <v>5754</v>
      </c>
      <c r="P290" s="308"/>
      <c r="Q290" s="309"/>
    </row>
    <row r="291" spans="2:17" ht="75" x14ac:dyDescent="0.25">
      <c r="B291" s="19" t="s">
        <v>5737</v>
      </c>
      <c r="C291" s="20" t="s">
        <v>5738</v>
      </c>
      <c r="D291" s="19"/>
      <c r="E291" s="6"/>
    </row>
    <row r="292" spans="2:17" ht="75" x14ac:dyDescent="0.25">
      <c r="B292" s="14" t="s">
        <v>5739</v>
      </c>
      <c r="C292" s="12" t="s">
        <v>5740</v>
      </c>
      <c r="D292" s="14"/>
      <c r="E292" s="8"/>
    </row>
    <row r="293" spans="2:17" ht="75" x14ac:dyDescent="0.25">
      <c r="B293" s="19" t="s">
        <v>5756</v>
      </c>
      <c r="C293" s="20" t="s">
        <v>5758</v>
      </c>
      <c r="D293" s="20" t="s">
        <v>5757</v>
      </c>
      <c r="E293" s="6"/>
    </row>
    <row r="294" spans="2:17" ht="195" x14ac:dyDescent="0.25">
      <c r="B294" s="14"/>
      <c r="C294" s="12" t="s">
        <v>5759</v>
      </c>
      <c r="D294" s="12" t="s">
        <v>5760</v>
      </c>
      <c r="E294" s="8"/>
    </row>
    <row r="295" spans="2:17" ht="75" x14ac:dyDescent="0.25">
      <c r="B295" s="19" t="s">
        <v>5887</v>
      </c>
      <c r="C295" s="19"/>
      <c r="D295" s="20" t="s">
        <v>5888</v>
      </c>
      <c r="E295" s="6"/>
    </row>
    <row r="296" spans="2:17" ht="75" x14ac:dyDescent="0.25">
      <c r="B296" s="12" t="s">
        <v>5889</v>
      </c>
      <c r="C296" s="12" t="s">
        <v>5890</v>
      </c>
      <c r="D296" s="14"/>
      <c r="E296" s="8"/>
    </row>
    <row r="297" spans="2:17" ht="225" x14ac:dyDescent="0.25">
      <c r="B297" s="20" t="s">
        <v>5891</v>
      </c>
      <c r="C297" s="20" t="s">
        <v>5893</v>
      </c>
      <c r="D297" s="20" t="s">
        <v>5892</v>
      </c>
      <c r="E297" s="6"/>
    </row>
    <row r="298" spans="2:17" ht="60" x14ac:dyDescent="0.25">
      <c r="B298" s="14" t="s">
        <v>5894</v>
      </c>
      <c r="C298" s="12" t="s">
        <v>5896</v>
      </c>
      <c r="D298" s="12" t="s">
        <v>5895</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25" t="s">
        <v>4230</v>
      </c>
      <c r="C2" s="225"/>
    </row>
    <row r="3" spans="2:15" x14ac:dyDescent="0.25">
      <c r="B3" s="225"/>
      <c r="C3" s="225"/>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topLeftCell="A100" workbookViewId="0">
      <selection activeCell="D103" sqref="D103"/>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21" t="s">
        <v>2579</v>
      </c>
      <c r="C2" s="321"/>
      <c r="D2" s="322" t="s">
        <v>2586</v>
      </c>
    </row>
    <row r="3" spans="2:4" x14ac:dyDescent="0.25">
      <c r="B3" s="321"/>
      <c r="C3" s="321"/>
      <c r="D3" s="323"/>
    </row>
    <row r="4" spans="2:4" x14ac:dyDescent="0.25">
      <c r="B4" s="136" t="s">
        <v>2580</v>
      </c>
      <c r="C4" s="136" t="s">
        <v>257</v>
      </c>
      <c r="D4" s="136" t="s">
        <v>258</v>
      </c>
    </row>
    <row r="5" spans="2:4" ht="150" x14ac:dyDescent="0.25">
      <c r="B5" s="156" t="s">
        <v>4363</v>
      </c>
      <c r="C5" s="156" t="s">
        <v>4364</v>
      </c>
      <c r="D5" s="156" t="s">
        <v>4362</v>
      </c>
    </row>
    <row r="6" spans="2:4" x14ac:dyDescent="0.25">
      <c r="B6" s="139" t="s">
        <v>2581</v>
      </c>
      <c r="C6" s="142" t="s">
        <v>2582</v>
      </c>
      <c r="D6" s="119" t="s">
        <v>2583</v>
      </c>
    </row>
    <row r="7" spans="2:4" ht="30.75" customHeight="1" x14ac:dyDescent="0.25">
      <c r="B7" s="138" t="s">
        <v>2594</v>
      </c>
      <c r="C7" s="326" t="s">
        <v>2595</v>
      </c>
      <c r="D7" s="327"/>
    </row>
    <row r="8" spans="2:4" ht="180.75" customHeight="1" x14ac:dyDescent="0.25">
      <c r="B8" s="137" t="s">
        <v>2596</v>
      </c>
      <c r="C8" s="324" t="s">
        <v>3176</v>
      </c>
      <c r="D8" s="325"/>
    </row>
    <row r="9" spans="2:4" ht="30" x14ac:dyDescent="0.25">
      <c r="B9" s="138" t="s">
        <v>2597</v>
      </c>
      <c r="C9" s="141" t="s">
        <v>2584</v>
      </c>
      <c r="D9" s="17" t="s">
        <v>2585</v>
      </c>
    </row>
    <row r="10" spans="2:4" ht="30" x14ac:dyDescent="0.25">
      <c r="B10" s="137" t="s">
        <v>2598</v>
      </c>
      <c r="C10" s="142" t="s">
        <v>2587</v>
      </c>
      <c r="D10" s="139" t="s">
        <v>2588</v>
      </c>
    </row>
    <row r="11" spans="2:4" ht="45" x14ac:dyDescent="0.25">
      <c r="B11" s="17" t="s">
        <v>2599</v>
      </c>
      <c r="C11" s="141" t="s">
        <v>2589</v>
      </c>
      <c r="D11" s="17" t="s">
        <v>2590</v>
      </c>
    </row>
    <row r="12" spans="2:4" ht="45" x14ac:dyDescent="0.25">
      <c r="B12" s="139" t="s">
        <v>2600</v>
      </c>
      <c r="C12" s="139" t="s">
        <v>2591</v>
      </c>
      <c r="D12" s="137"/>
    </row>
    <row r="13" spans="2:4" ht="30" x14ac:dyDescent="0.25">
      <c r="B13" s="17" t="s">
        <v>2601</v>
      </c>
      <c r="C13" s="140" t="s">
        <v>2592</v>
      </c>
      <c r="D13" s="17" t="s">
        <v>2593</v>
      </c>
    </row>
    <row r="14" spans="2:4" ht="45" x14ac:dyDescent="0.25">
      <c r="B14" s="139" t="s">
        <v>2602</v>
      </c>
      <c r="C14" s="142" t="s">
        <v>3148</v>
      </c>
      <c r="D14" s="139" t="s">
        <v>2603</v>
      </c>
    </row>
    <row r="15" spans="2:4" ht="60" x14ac:dyDescent="0.25">
      <c r="B15" s="17" t="s">
        <v>2604</v>
      </c>
      <c r="C15" s="141" t="s">
        <v>2605</v>
      </c>
      <c r="D15" s="17" t="s">
        <v>2606</v>
      </c>
    </row>
    <row r="16" spans="2:4" ht="45" x14ac:dyDescent="0.25">
      <c r="B16" s="139" t="s">
        <v>2607</v>
      </c>
      <c r="C16" s="142" t="s">
        <v>2608</v>
      </c>
      <c r="D16" s="139" t="s">
        <v>2609</v>
      </c>
    </row>
    <row r="17" spans="2:4" ht="60" x14ac:dyDescent="0.25">
      <c r="B17" s="17" t="s">
        <v>2611</v>
      </c>
      <c r="C17" s="141" t="s">
        <v>2610</v>
      </c>
      <c r="D17" s="138" t="s">
        <v>3147</v>
      </c>
    </row>
    <row r="18" spans="2:4" ht="120.75" customHeight="1" x14ac:dyDescent="0.25">
      <c r="B18" s="139" t="s">
        <v>2613</v>
      </c>
      <c r="C18" s="143" t="s">
        <v>2612</v>
      </c>
      <c r="D18" s="139" t="s">
        <v>2614</v>
      </c>
    </row>
    <row r="19" spans="2:4" ht="45" x14ac:dyDescent="0.25">
      <c r="B19" s="17" t="s">
        <v>2615</v>
      </c>
      <c r="C19" s="138" t="s">
        <v>2616</v>
      </c>
      <c r="D19" s="17" t="s">
        <v>3149</v>
      </c>
    </row>
    <row r="20" spans="2:4" ht="30" x14ac:dyDescent="0.25">
      <c r="B20" s="139" t="s">
        <v>3152</v>
      </c>
      <c r="C20" s="142" t="s">
        <v>3150</v>
      </c>
      <c r="D20" s="139" t="s">
        <v>3151</v>
      </c>
    </row>
    <row r="21" spans="2:4" ht="15.75" x14ac:dyDescent="0.25">
      <c r="B21" s="318" t="s">
        <v>3153</v>
      </c>
      <c r="C21" s="319"/>
      <c r="D21" s="320"/>
    </row>
    <row r="22" spans="2:4" x14ac:dyDescent="0.25">
      <c r="B22" s="137" t="s">
        <v>3155</v>
      </c>
      <c r="C22" s="148" t="s">
        <v>3154</v>
      </c>
      <c r="D22" s="137" t="s">
        <v>3158</v>
      </c>
    </row>
    <row r="23" spans="2:4" ht="30" x14ac:dyDescent="0.25">
      <c r="B23" s="146" t="s">
        <v>3156</v>
      </c>
      <c r="C23" s="149" t="s">
        <v>3157</v>
      </c>
      <c r="D23" s="138" t="s">
        <v>3158</v>
      </c>
    </row>
    <row r="24" spans="2:4" ht="180" x14ac:dyDescent="0.25">
      <c r="B24" s="139" t="s">
        <v>3162</v>
      </c>
      <c r="C24" s="143" t="s">
        <v>3159</v>
      </c>
      <c r="D24" s="139" t="s">
        <v>3160</v>
      </c>
    </row>
    <row r="25" spans="2:4" ht="150" x14ac:dyDescent="0.25">
      <c r="B25" s="17" t="s">
        <v>3161</v>
      </c>
      <c r="C25" s="150" t="s">
        <v>3177</v>
      </c>
      <c r="D25" s="17" t="s">
        <v>6549</v>
      </c>
    </row>
    <row r="26" spans="2:4" ht="75" x14ac:dyDescent="0.25">
      <c r="B26" s="139" t="s">
        <v>3163</v>
      </c>
      <c r="C26" s="143" t="s">
        <v>3165</v>
      </c>
      <c r="D26" s="139" t="s">
        <v>3164</v>
      </c>
    </row>
    <row r="27" spans="2:4" ht="90" x14ac:dyDescent="0.25">
      <c r="B27" s="17" t="s">
        <v>3166</v>
      </c>
      <c r="C27" s="150" t="s">
        <v>3168</v>
      </c>
      <c r="D27" s="17" t="s">
        <v>3167</v>
      </c>
    </row>
    <row r="28" spans="2:4" ht="75" customHeight="1" x14ac:dyDescent="0.25">
      <c r="B28" s="139" t="s">
        <v>3169</v>
      </c>
      <c r="C28" s="148" t="s">
        <v>3178</v>
      </c>
      <c r="D28" s="139" t="s">
        <v>3171</v>
      </c>
    </row>
    <row r="29" spans="2:4" x14ac:dyDescent="0.25">
      <c r="B29" s="146" t="s">
        <v>3180</v>
      </c>
      <c r="C29" s="149" t="s">
        <v>3179</v>
      </c>
      <c r="D29" s="141" t="s">
        <v>3170</v>
      </c>
    </row>
    <row r="30" spans="2:4" x14ac:dyDescent="0.25">
      <c r="B30" s="137"/>
      <c r="C30" s="148"/>
      <c r="D30" s="137"/>
    </row>
    <row r="31" spans="2:4" ht="15.75" x14ac:dyDescent="0.25">
      <c r="B31" s="318" t="s">
        <v>3181</v>
      </c>
      <c r="C31" s="319"/>
      <c r="D31" s="320"/>
    </row>
    <row r="32" spans="2:4" ht="45" x14ac:dyDescent="0.25">
      <c r="B32" s="137" t="s">
        <v>3182</v>
      </c>
      <c r="C32" s="148" t="s">
        <v>3183</v>
      </c>
      <c r="D32" s="139" t="s">
        <v>3191</v>
      </c>
    </row>
    <row r="33" spans="2:4" ht="30" x14ac:dyDescent="0.25">
      <c r="B33" s="146" t="s">
        <v>3184</v>
      </c>
      <c r="C33" s="149" t="s">
        <v>3185</v>
      </c>
      <c r="D33" s="138" t="s">
        <v>3186</v>
      </c>
    </row>
    <row r="34" spans="2:4" ht="90.75" customHeight="1" x14ac:dyDescent="0.25">
      <c r="B34" s="139" t="s">
        <v>3187</v>
      </c>
      <c r="C34" s="143" t="s">
        <v>3188</v>
      </c>
      <c r="D34" s="139" t="s">
        <v>3189</v>
      </c>
    </row>
    <row r="35" spans="2:4" ht="390" x14ac:dyDescent="0.25">
      <c r="B35" s="17" t="s">
        <v>3190</v>
      </c>
      <c r="C35" s="151" t="s">
        <v>3206</v>
      </c>
      <c r="D35" s="17" t="s">
        <v>3208</v>
      </c>
    </row>
    <row r="36" spans="2:4" ht="45" x14ac:dyDescent="0.25">
      <c r="B36" s="139" t="s">
        <v>3192</v>
      </c>
      <c r="C36" s="147"/>
      <c r="D36" s="152" t="s">
        <v>3193</v>
      </c>
    </row>
    <row r="37" spans="2:4" ht="134.25" customHeight="1" x14ac:dyDescent="0.25">
      <c r="B37" s="17" t="s">
        <v>3194</v>
      </c>
      <c r="C37" s="151" t="s">
        <v>3256</v>
      </c>
      <c r="D37" s="17" t="s">
        <v>3195</v>
      </c>
    </row>
    <row r="38" spans="2:4" ht="63" customHeight="1" x14ac:dyDescent="0.25">
      <c r="B38" s="139" t="s">
        <v>3198</v>
      </c>
      <c r="C38" s="148" t="s">
        <v>3196</v>
      </c>
      <c r="D38" s="137" t="s">
        <v>3197</v>
      </c>
    </row>
    <row r="39" spans="2:4" ht="31.5" customHeight="1" x14ac:dyDescent="0.25">
      <c r="B39" s="17" t="s">
        <v>3199</v>
      </c>
      <c r="C39" s="150" t="s">
        <v>3202</v>
      </c>
      <c r="D39" s="17" t="s">
        <v>3200</v>
      </c>
    </row>
    <row r="40" spans="2:4" ht="31.5" customHeight="1" x14ac:dyDescent="0.25">
      <c r="B40" s="139" t="s">
        <v>3201</v>
      </c>
      <c r="C40" s="148" t="s">
        <v>3204</v>
      </c>
      <c r="D40" s="137" t="s">
        <v>3203</v>
      </c>
    </row>
    <row r="41" spans="2:4" ht="336" customHeight="1" x14ac:dyDescent="0.25">
      <c r="B41" s="17" t="s">
        <v>3205</v>
      </c>
      <c r="C41" s="151" t="s">
        <v>3207</v>
      </c>
      <c r="D41" s="17" t="s">
        <v>3209</v>
      </c>
    </row>
    <row r="42" spans="2:4" ht="63" customHeight="1" x14ac:dyDescent="0.25">
      <c r="B42" s="139" t="s">
        <v>3210</v>
      </c>
      <c r="C42" s="148" t="s">
        <v>3211</v>
      </c>
      <c r="D42" s="139" t="s">
        <v>3221</v>
      </c>
    </row>
    <row r="43" spans="2:4" ht="48" customHeight="1" x14ac:dyDescent="0.25">
      <c r="B43" s="17" t="s">
        <v>3214</v>
      </c>
      <c r="C43" s="150" t="s">
        <v>3212</v>
      </c>
      <c r="D43" s="17" t="s">
        <v>3213</v>
      </c>
    </row>
    <row r="44" spans="2:4" ht="76.5" customHeight="1" x14ac:dyDescent="0.25">
      <c r="B44" s="139" t="s">
        <v>3215</v>
      </c>
      <c r="C44" s="143" t="s">
        <v>3216</v>
      </c>
      <c r="D44" s="137" t="s">
        <v>3217</v>
      </c>
    </row>
    <row r="45" spans="2:4" ht="78.75" customHeight="1" x14ac:dyDescent="0.25">
      <c r="B45" s="17" t="s">
        <v>3219</v>
      </c>
      <c r="C45" s="150" t="s">
        <v>3218</v>
      </c>
      <c r="D45" s="17" t="s">
        <v>3220</v>
      </c>
    </row>
    <row r="46" spans="2:4" ht="47.25" customHeight="1" x14ac:dyDescent="0.25">
      <c r="B46" s="139" t="s">
        <v>3222</v>
      </c>
      <c r="C46" s="143" t="s">
        <v>3223</v>
      </c>
      <c r="D46" s="139" t="s">
        <v>3224</v>
      </c>
    </row>
    <row r="47" spans="2:4" ht="47.25" customHeight="1" x14ac:dyDescent="0.25">
      <c r="B47" s="17" t="s">
        <v>3225</v>
      </c>
      <c r="C47" s="150" t="s">
        <v>3226</v>
      </c>
      <c r="D47" s="17" t="s">
        <v>3227</v>
      </c>
    </row>
    <row r="48" spans="2:4" ht="31.5" customHeight="1" x14ac:dyDescent="0.25">
      <c r="B48" s="139" t="s">
        <v>3228</v>
      </c>
      <c r="C48" s="143" t="s">
        <v>3229</v>
      </c>
      <c r="D48" s="137" t="s">
        <v>3230</v>
      </c>
    </row>
    <row r="49" spans="2:4" ht="237.75" customHeight="1" x14ac:dyDescent="0.25">
      <c r="B49" s="17" t="s">
        <v>3257</v>
      </c>
      <c r="C49" s="150" t="s">
        <v>3231</v>
      </c>
      <c r="D49" s="17" t="s">
        <v>3242</v>
      </c>
    </row>
    <row r="50" spans="2:4" ht="31.5" customHeight="1" x14ac:dyDescent="0.25">
      <c r="B50" s="139" t="s">
        <v>3234</v>
      </c>
      <c r="C50" s="148" t="s">
        <v>3236</v>
      </c>
      <c r="D50" s="137" t="s">
        <v>3237</v>
      </c>
    </row>
    <row r="51" spans="2:4" ht="31.5" customHeight="1" x14ac:dyDescent="0.25">
      <c r="B51" s="146" t="s">
        <v>3235</v>
      </c>
      <c r="C51" s="149" t="s">
        <v>3232</v>
      </c>
      <c r="D51" s="17" t="s">
        <v>3233</v>
      </c>
    </row>
    <row r="52" spans="2:4" ht="46.5" customHeight="1" x14ac:dyDescent="0.25">
      <c r="B52" s="139" t="s">
        <v>3239</v>
      </c>
      <c r="C52" s="143" t="s">
        <v>3238</v>
      </c>
      <c r="D52" s="137" t="s">
        <v>3240</v>
      </c>
    </row>
    <row r="53" spans="2:4" ht="322.5" customHeight="1" x14ac:dyDescent="0.25">
      <c r="B53" s="17" t="s">
        <v>3241</v>
      </c>
      <c r="C53" s="150" t="s">
        <v>3243</v>
      </c>
      <c r="D53" s="17" t="s">
        <v>3247</v>
      </c>
    </row>
    <row r="54" spans="2:4" ht="47.25" customHeight="1" x14ac:dyDescent="0.25">
      <c r="B54" s="139" t="s">
        <v>3244</v>
      </c>
      <c r="C54" s="148"/>
      <c r="D54" s="139" t="s">
        <v>3246</v>
      </c>
    </row>
    <row r="55" spans="2:4" ht="124.5" customHeight="1" x14ac:dyDescent="0.25">
      <c r="B55" s="17" t="s">
        <v>3245</v>
      </c>
      <c r="C55" s="150" t="s">
        <v>3255</v>
      </c>
      <c r="D55" s="138" t="s">
        <v>3248</v>
      </c>
    </row>
    <row r="56" spans="2:4" ht="375.75" customHeight="1" x14ac:dyDescent="0.25">
      <c r="B56" s="139" t="s">
        <v>3249</v>
      </c>
      <c r="C56" s="143" t="s">
        <v>3250</v>
      </c>
      <c r="D56" s="139" t="s">
        <v>3251</v>
      </c>
    </row>
    <row r="57" spans="2:4" ht="63" customHeight="1" x14ac:dyDescent="0.25">
      <c r="B57" s="146" t="s">
        <v>3252</v>
      </c>
      <c r="C57" s="149" t="s">
        <v>3253</v>
      </c>
      <c r="D57" s="17" t="s">
        <v>3254</v>
      </c>
    </row>
    <row r="58" spans="2:4" ht="77.25" customHeight="1" x14ac:dyDescent="0.25">
      <c r="B58" s="139" t="s">
        <v>3258</v>
      </c>
      <c r="C58" s="143" t="s">
        <v>3259</v>
      </c>
      <c r="D58" s="139" t="s">
        <v>3260</v>
      </c>
    </row>
    <row r="59" spans="2:4" ht="15.75" customHeight="1" x14ac:dyDescent="0.25">
      <c r="B59" s="146"/>
      <c r="C59" s="149"/>
      <c r="D59" s="138"/>
    </row>
    <row r="60" spans="2:4" ht="15.75" x14ac:dyDescent="0.25">
      <c r="B60" s="318" t="s">
        <v>3175</v>
      </c>
      <c r="C60" s="319"/>
      <c r="D60" s="320"/>
    </row>
    <row r="61" spans="2:4" x14ac:dyDescent="0.25">
      <c r="B61" s="137" t="s">
        <v>3172</v>
      </c>
      <c r="C61" s="148" t="s">
        <v>3173</v>
      </c>
      <c r="D61" s="137" t="s">
        <v>3174</v>
      </c>
    </row>
    <row r="62" spans="2:4" ht="30" x14ac:dyDescent="0.25">
      <c r="B62" s="146" t="s">
        <v>6555</v>
      </c>
      <c r="C62" s="149" t="s">
        <v>6550</v>
      </c>
      <c r="D62" s="17" t="s">
        <v>6553</v>
      </c>
    </row>
    <row r="63" spans="2:4" ht="45" customHeight="1" x14ac:dyDescent="0.25">
      <c r="B63" s="139" t="s">
        <v>6554</v>
      </c>
      <c r="C63" s="148" t="s">
        <v>3150</v>
      </c>
      <c r="D63" s="137" t="s">
        <v>6551</v>
      </c>
    </row>
    <row r="64" spans="2:4" ht="45" x14ac:dyDescent="0.25">
      <c r="B64" s="146" t="s">
        <v>6556</v>
      </c>
      <c r="C64" s="149" t="s">
        <v>6582</v>
      </c>
      <c r="D64" s="138" t="s">
        <v>6552</v>
      </c>
    </row>
    <row r="65" spans="2:4" ht="90" x14ac:dyDescent="0.25">
      <c r="B65" s="139" t="s">
        <v>6557</v>
      </c>
      <c r="C65" s="143" t="s">
        <v>6558</v>
      </c>
      <c r="D65" s="139" t="s">
        <v>6565</v>
      </c>
    </row>
    <row r="66" spans="2:4" ht="90" x14ac:dyDescent="0.25">
      <c r="B66" s="146"/>
      <c r="C66" s="150" t="s">
        <v>6559</v>
      </c>
      <c r="D66" s="138" t="s">
        <v>6566</v>
      </c>
    </row>
    <row r="67" spans="2:4" ht="75" x14ac:dyDescent="0.25">
      <c r="B67" s="137"/>
      <c r="C67" s="143" t="s">
        <v>6560</v>
      </c>
      <c r="D67" s="137"/>
    </row>
    <row r="68" spans="2:4" ht="90" x14ac:dyDescent="0.25">
      <c r="B68" s="146"/>
      <c r="C68" s="150" t="s">
        <v>6561</v>
      </c>
      <c r="D68" s="138"/>
    </row>
    <row r="69" spans="2:4" ht="90" x14ac:dyDescent="0.25">
      <c r="B69" s="137"/>
      <c r="C69" s="193" t="s">
        <v>6562</v>
      </c>
      <c r="D69" s="137"/>
    </row>
    <row r="70" spans="2:4" ht="75" x14ac:dyDescent="0.25">
      <c r="B70" s="146"/>
      <c r="C70" s="150" t="s">
        <v>6563</v>
      </c>
      <c r="D70" s="138"/>
    </row>
    <row r="71" spans="2:4" ht="75" x14ac:dyDescent="0.25">
      <c r="B71" s="137"/>
      <c r="C71" s="143" t="s">
        <v>6564</v>
      </c>
      <c r="D71" s="137"/>
    </row>
    <row r="72" spans="2:4" ht="45" x14ac:dyDescent="0.25">
      <c r="B72" s="17" t="s">
        <v>6567</v>
      </c>
      <c r="C72" s="150" t="s">
        <v>6566</v>
      </c>
      <c r="D72" s="17" t="s">
        <v>6580</v>
      </c>
    </row>
    <row r="73" spans="2:4" ht="409.5" x14ac:dyDescent="0.25">
      <c r="B73" s="139" t="s">
        <v>6568</v>
      </c>
      <c r="C73" s="143" t="s">
        <v>6583</v>
      </c>
      <c r="D73" s="139" t="s">
        <v>6581</v>
      </c>
    </row>
    <row r="74" spans="2:4" ht="30" x14ac:dyDescent="0.25">
      <c r="B74" s="17" t="s">
        <v>6569</v>
      </c>
      <c r="C74" s="149" t="s">
        <v>6574</v>
      </c>
      <c r="D74" s="17" t="s">
        <v>6570</v>
      </c>
    </row>
    <row r="75" spans="2:4" ht="60" x14ac:dyDescent="0.25">
      <c r="B75" s="139" t="s">
        <v>6571</v>
      </c>
      <c r="C75" s="148" t="s">
        <v>6572</v>
      </c>
      <c r="D75" s="139" t="s">
        <v>6573</v>
      </c>
    </row>
    <row r="76" spans="2:4" ht="165" x14ac:dyDescent="0.25">
      <c r="B76" s="17" t="s">
        <v>6575</v>
      </c>
      <c r="C76" s="150" t="s">
        <v>6577</v>
      </c>
      <c r="D76" s="17" t="s">
        <v>6576</v>
      </c>
    </row>
    <row r="77" spans="2:4" ht="45" x14ac:dyDescent="0.25">
      <c r="B77" s="139" t="s">
        <v>6578</v>
      </c>
      <c r="C77" s="148"/>
      <c r="D77" s="137" t="s">
        <v>6579</v>
      </c>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ht="45" x14ac:dyDescent="0.25">
      <c r="B96" s="17" t="s">
        <v>6584</v>
      </c>
      <c r="C96" s="149" t="s">
        <v>6585</v>
      </c>
      <c r="D96" s="17" t="s">
        <v>6586</v>
      </c>
    </row>
    <row r="97" spans="2:4" ht="135" x14ac:dyDescent="0.25">
      <c r="B97" s="139" t="s">
        <v>6590</v>
      </c>
      <c r="C97" s="193" t="s">
        <v>6588</v>
      </c>
      <c r="D97" s="139" t="s">
        <v>6587</v>
      </c>
    </row>
    <row r="98" spans="2:4" ht="225" x14ac:dyDescent="0.25">
      <c r="B98" s="17" t="s">
        <v>6589</v>
      </c>
      <c r="C98" s="194" t="s">
        <v>6591</v>
      </c>
      <c r="D98" s="17" t="s">
        <v>6592</v>
      </c>
    </row>
    <row r="99" spans="2:4" ht="225.75" customHeight="1" x14ac:dyDescent="0.25">
      <c r="B99" s="139" t="s">
        <v>6593</v>
      </c>
      <c r="C99" s="193" t="s">
        <v>6595</v>
      </c>
      <c r="D99" s="139" t="s">
        <v>6594</v>
      </c>
    </row>
    <row r="100" spans="2:4" ht="30" x14ac:dyDescent="0.25">
      <c r="B100" s="146" t="s">
        <v>6598</v>
      </c>
      <c r="C100" s="195" t="s">
        <v>6596</v>
      </c>
      <c r="D100" s="138" t="s">
        <v>6597</v>
      </c>
    </row>
    <row r="101" spans="2:4" ht="150" x14ac:dyDescent="0.25">
      <c r="B101" s="139" t="s">
        <v>6599</v>
      </c>
      <c r="C101" s="196" t="s">
        <v>6600</v>
      </c>
      <c r="D101" s="139" t="s">
        <v>6601</v>
      </c>
    </row>
    <row r="102" spans="2:4" ht="45" x14ac:dyDescent="0.25">
      <c r="B102" s="146" t="s">
        <v>6602</v>
      </c>
      <c r="C102" s="195" t="s">
        <v>6603</v>
      </c>
      <c r="D102" s="17" t="s">
        <v>6604</v>
      </c>
    </row>
    <row r="103" spans="2:4" ht="30" customHeight="1" x14ac:dyDescent="0.25">
      <c r="B103" s="139" t="s">
        <v>6605</v>
      </c>
      <c r="C103" s="143" t="s">
        <v>6606</v>
      </c>
      <c r="D103" s="139" t="s">
        <v>6607</v>
      </c>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pageSetup paperSize="9" orientation="portrait" r:id="rId2"/>
  <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25" t="s">
        <v>1455</v>
      </c>
      <c r="C2" s="225"/>
    </row>
    <row r="3" spans="2:4" x14ac:dyDescent="0.25">
      <c r="B3" s="225"/>
      <c r="C3" s="225"/>
    </row>
    <row r="4" spans="2:4" x14ac:dyDescent="0.25">
      <c r="B4" s="5" t="s">
        <v>1456</v>
      </c>
      <c r="C4" s="5" t="s">
        <v>1457</v>
      </c>
      <c r="D4" s="5" t="s">
        <v>1458</v>
      </c>
    </row>
    <row r="5" spans="2:4" x14ac:dyDescent="0.25">
      <c r="B5" s="203" t="s">
        <v>1459</v>
      </c>
      <c r="C5" s="328" t="s">
        <v>1460</v>
      </c>
      <c r="D5" s="223" t="s">
        <v>1461</v>
      </c>
    </row>
    <row r="6" spans="2:4" x14ac:dyDescent="0.25">
      <c r="B6" s="203"/>
      <c r="C6" s="329"/>
      <c r="D6" s="224"/>
    </row>
    <row r="7" spans="2:4" x14ac:dyDescent="0.25">
      <c r="B7" s="203"/>
      <c r="C7" s="329"/>
      <c r="D7" s="224"/>
    </row>
    <row r="8" spans="2:4" x14ac:dyDescent="0.25">
      <c r="B8" s="208"/>
      <c r="C8" s="330"/>
      <c r="D8" s="226"/>
    </row>
    <row r="9" spans="2:4" x14ac:dyDescent="0.25">
      <c r="B9" s="4"/>
      <c r="C9" s="82" t="s">
        <v>1462</v>
      </c>
      <c r="D9" s="75" t="s">
        <v>1463</v>
      </c>
    </row>
    <row r="10" spans="2:4" x14ac:dyDescent="0.25">
      <c r="B10" s="203"/>
      <c r="C10" s="328" t="s">
        <v>1464</v>
      </c>
      <c r="D10" s="223" t="s">
        <v>1465</v>
      </c>
    </row>
    <row r="11" spans="2:4" x14ac:dyDescent="0.25">
      <c r="B11" s="203"/>
      <c r="C11" s="329"/>
      <c r="D11" s="224"/>
    </row>
    <row r="12" spans="2:4" x14ac:dyDescent="0.25">
      <c r="B12" s="4"/>
      <c r="C12" s="81" t="s">
        <v>1466</v>
      </c>
      <c r="D12" s="75" t="s">
        <v>1467</v>
      </c>
    </row>
    <row r="13" spans="2:4" x14ac:dyDescent="0.25">
      <c r="B13" s="203"/>
      <c r="C13" s="331" t="s">
        <v>1468</v>
      </c>
      <c r="D13" s="223" t="s">
        <v>1469</v>
      </c>
    </row>
    <row r="14" spans="2:4" x14ac:dyDescent="0.25">
      <c r="B14" s="203"/>
      <c r="C14" s="332"/>
      <c r="D14" s="224"/>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33" t="s">
        <v>5783</v>
      </c>
      <c r="C2" s="333"/>
      <c r="D2" s="333" t="s">
        <v>5823</v>
      </c>
    </row>
    <row r="3" spans="2:4" x14ac:dyDescent="0.25">
      <c r="B3" s="333"/>
      <c r="C3" s="333"/>
      <c r="D3" s="333"/>
    </row>
    <row r="4" spans="2:4" x14ac:dyDescent="0.25">
      <c r="B4" s="163" t="s">
        <v>1456</v>
      </c>
      <c r="C4" s="163" t="s">
        <v>1457</v>
      </c>
      <c r="D4" s="163" t="s">
        <v>1458</v>
      </c>
    </row>
    <row r="5" spans="2:4" x14ac:dyDescent="0.25">
      <c r="B5" s="203" t="s">
        <v>5784</v>
      </c>
      <c r="C5" s="331" t="s">
        <v>5789</v>
      </c>
      <c r="D5" s="223" t="s">
        <v>5785</v>
      </c>
    </row>
    <row r="6" spans="2:4" x14ac:dyDescent="0.25">
      <c r="B6" s="203"/>
      <c r="C6" s="332"/>
      <c r="D6" s="224"/>
    </row>
    <row r="7" spans="2:4" x14ac:dyDescent="0.25">
      <c r="B7" s="203"/>
      <c r="C7" s="332"/>
      <c r="D7" s="224"/>
    </row>
    <row r="8" spans="2:4" x14ac:dyDescent="0.25">
      <c r="B8" s="208"/>
      <c r="C8" s="334"/>
      <c r="D8" s="226"/>
    </row>
    <row r="9" spans="2:4" ht="45" x14ac:dyDescent="0.25">
      <c r="B9" s="4" t="s">
        <v>5786</v>
      </c>
      <c r="C9" s="81" t="s">
        <v>5787</v>
      </c>
      <c r="D9" s="75" t="s">
        <v>5788</v>
      </c>
    </row>
    <row r="10" spans="2:4" x14ac:dyDescent="0.25">
      <c r="B10" s="203" t="s">
        <v>5792</v>
      </c>
      <c r="C10" s="331" t="s">
        <v>5790</v>
      </c>
      <c r="D10" s="223" t="s">
        <v>5791</v>
      </c>
    </row>
    <row r="11" spans="2:4" x14ac:dyDescent="0.25">
      <c r="B11" s="203"/>
      <c r="C11" s="332"/>
      <c r="D11" s="224"/>
    </row>
    <row r="12" spans="2:4" ht="30" x14ac:dyDescent="0.25">
      <c r="B12" s="4" t="s">
        <v>5795</v>
      </c>
      <c r="C12" s="81" t="s">
        <v>5794</v>
      </c>
      <c r="D12" s="75" t="s">
        <v>5793</v>
      </c>
    </row>
    <row r="13" spans="2:4" x14ac:dyDescent="0.25">
      <c r="B13" s="203" t="s">
        <v>5798</v>
      </c>
      <c r="C13" s="331" t="s">
        <v>5796</v>
      </c>
      <c r="D13" s="223" t="s">
        <v>5797</v>
      </c>
    </row>
    <row r="14" spans="2:4" x14ac:dyDescent="0.25">
      <c r="B14" s="203"/>
      <c r="C14" s="332"/>
      <c r="D14" s="224"/>
    </row>
    <row r="15" spans="2:4" ht="30" x14ac:dyDescent="0.25">
      <c r="B15" s="4" t="s">
        <v>5801</v>
      </c>
      <c r="C15" s="81" t="s">
        <v>5799</v>
      </c>
      <c r="D15" s="75" t="s">
        <v>5800</v>
      </c>
    </row>
    <row r="16" spans="2:4" x14ac:dyDescent="0.25">
      <c r="B16" s="4" t="s">
        <v>5804</v>
      </c>
      <c r="C16" s="81" t="s">
        <v>5802</v>
      </c>
      <c r="D16" s="75" t="s">
        <v>5803</v>
      </c>
    </row>
    <row r="17" spans="2:4" x14ac:dyDescent="0.25">
      <c r="B17" s="4" t="s">
        <v>5807</v>
      </c>
      <c r="C17" s="81" t="s">
        <v>5805</v>
      </c>
      <c r="D17" s="75" t="s">
        <v>5806</v>
      </c>
    </row>
    <row r="18" spans="2:4" ht="15" customHeight="1" x14ac:dyDescent="0.25">
      <c r="B18" s="4" t="s">
        <v>5810</v>
      </c>
      <c r="C18" s="81" t="s">
        <v>5808</v>
      </c>
      <c r="D18" s="75" t="s">
        <v>5809</v>
      </c>
    </row>
    <row r="19" spans="2:4" x14ac:dyDescent="0.25">
      <c r="B19" s="4" t="s">
        <v>5812</v>
      </c>
      <c r="C19" s="81" t="s">
        <v>5811</v>
      </c>
      <c r="D19" s="75" t="s">
        <v>5813</v>
      </c>
    </row>
    <row r="20" spans="2:4" ht="30" x14ac:dyDescent="0.25">
      <c r="B20" s="4" t="s">
        <v>5816</v>
      </c>
      <c r="C20" s="81" t="s">
        <v>5814</v>
      </c>
      <c r="D20" s="75" t="s">
        <v>5815</v>
      </c>
    </row>
    <row r="21" spans="2:4" ht="45" x14ac:dyDescent="0.25">
      <c r="B21" s="4" t="s">
        <v>5819</v>
      </c>
      <c r="C21" s="76" t="s">
        <v>5821</v>
      </c>
      <c r="D21" s="4" t="s">
        <v>5817</v>
      </c>
    </row>
    <row r="22" spans="2:4" ht="45" x14ac:dyDescent="0.25">
      <c r="B22" s="4" t="s">
        <v>5820</v>
      </c>
      <c r="C22" s="76" t="s">
        <v>5822</v>
      </c>
      <c r="D22" s="4" t="s">
        <v>5818</v>
      </c>
    </row>
    <row r="23" spans="2:4" ht="30" x14ac:dyDescent="0.25">
      <c r="B23" s="4" t="s">
        <v>5826</v>
      </c>
      <c r="C23" s="81" t="s">
        <v>5824</v>
      </c>
      <c r="D23" s="75" t="s">
        <v>5825</v>
      </c>
    </row>
    <row r="24" spans="2:4" ht="30" x14ac:dyDescent="0.25">
      <c r="B24" s="4" t="s">
        <v>5829</v>
      </c>
      <c r="C24" s="76" t="s">
        <v>5827</v>
      </c>
      <c r="D24" s="4" t="s">
        <v>5828</v>
      </c>
    </row>
    <row r="25" spans="2:4" ht="45" x14ac:dyDescent="0.25">
      <c r="B25" s="4" t="s">
        <v>5830</v>
      </c>
      <c r="C25" s="81" t="s">
        <v>5831</v>
      </c>
      <c r="D25" s="75" t="s">
        <v>5832</v>
      </c>
    </row>
    <row r="26" spans="2:4" ht="60" x14ac:dyDescent="0.25">
      <c r="B26" s="4" t="s">
        <v>5899</v>
      </c>
      <c r="C26" s="81" t="s">
        <v>5898</v>
      </c>
      <c r="D26" s="75" t="s">
        <v>5897</v>
      </c>
    </row>
    <row r="27" spans="2:4" ht="106.5" customHeight="1" x14ac:dyDescent="0.25">
      <c r="B27" s="4" t="s">
        <v>5902</v>
      </c>
      <c r="C27" s="76" t="s">
        <v>5901</v>
      </c>
      <c r="D27" s="4" t="s">
        <v>5900</v>
      </c>
    </row>
    <row r="28" spans="2:4" ht="75" x14ac:dyDescent="0.25">
      <c r="B28" s="4" t="s">
        <v>5905</v>
      </c>
      <c r="C28" s="81" t="s">
        <v>5904</v>
      </c>
      <c r="D28" s="75" t="s">
        <v>5903</v>
      </c>
    </row>
    <row r="29" spans="2:4" ht="30" x14ac:dyDescent="0.25">
      <c r="B29" s="4" t="s">
        <v>5907</v>
      </c>
      <c r="C29" s="81" t="s">
        <v>5906</v>
      </c>
      <c r="D29" s="75" t="s">
        <v>5908</v>
      </c>
    </row>
    <row r="30" spans="2:4" ht="30" x14ac:dyDescent="0.25">
      <c r="B30" s="4" t="s">
        <v>6073</v>
      </c>
      <c r="C30" s="76" t="s">
        <v>6074</v>
      </c>
      <c r="D30" s="4" t="s">
        <v>6078</v>
      </c>
    </row>
    <row r="31" spans="2:4" ht="30" x14ac:dyDescent="0.25">
      <c r="B31" s="4" t="s">
        <v>6077</v>
      </c>
      <c r="C31" s="81" t="s">
        <v>6075</v>
      </c>
      <c r="D31" s="75" t="s">
        <v>6076</v>
      </c>
    </row>
    <row r="32" spans="2:4" ht="30" x14ac:dyDescent="0.25">
      <c r="B32" s="4" t="s">
        <v>6079</v>
      </c>
      <c r="C32" s="81" t="s">
        <v>6080</v>
      </c>
      <c r="D32" s="75" t="s">
        <v>6081</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201" t="s">
        <v>218</v>
      </c>
      <c r="B2" s="201"/>
    </row>
    <row r="4" spans="1:15" x14ac:dyDescent="0.25">
      <c r="A4" s="1" t="s">
        <v>2</v>
      </c>
      <c r="B4" s="215">
        <f>DATE(2023,4,11)</f>
        <v>45027</v>
      </c>
      <c r="C4" s="216"/>
      <c r="D4" s="217"/>
      <c r="E4" s="218" t="s">
        <v>169</v>
      </c>
      <c r="F4" s="219"/>
      <c r="G4" s="219"/>
      <c r="H4" s="219"/>
      <c r="I4" s="219"/>
      <c r="J4" s="219"/>
      <c r="K4" s="219"/>
      <c r="L4" s="219"/>
      <c r="M4" s="219"/>
      <c r="N4" s="219"/>
      <c r="O4" s="220"/>
    </row>
    <row r="5" spans="1:15" x14ac:dyDescent="0.25">
      <c r="A5" s="2">
        <v>1</v>
      </c>
      <c r="B5" s="204" t="s">
        <v>223</v>
      </c>
      <c r="C5" s="205"/>
      <c r="D5" s="205"/>
      <c r="E5" s="205"/>
      <c r="F5" s="205"/>
      <c r="G5" s="205"/>
      <c r="H5" s="205"/>
      <c r="I5" s="205"/>
      <c r="J5" s="205"/>
      <c r="K5" s="205"/>
      <c r="L5" s="205"/>
      <c r="M5" s="205"/>
      <c r="N5" s="205"/>
      <c r="O5" s="206"/>
    </row>
    <row r="6" spans="1:15" x14ac:dyDescent="0.25">
      <c r="A6" s="2">
        <v>2</v>
      </c>
      <c r="B6" s="204" t="s">
        <v>224</v>
      </c>
      <c r="C6" s="205"/>
      <c r="D6" s="205"/>
      <c r="E6" s="205"/>
      <c r="F6" s="205"/>
      <c r="G6" s="205"/>
      <c r="H6" s="205"/>
      <c r="I6" s="205"/>
      <c r="J6" s="205"/>
      <c r="K6" s="205"/>
      <c r="L6" s="205"/>
      <c r="M6" s="205"/>
      <c r="N6" s="205"/>
      <c r="O6" s="206"/>
    </row>
    <row r="7" spans="1:15" x14ac:dyDescent="0.25">
      <c r="A7" s="2">
        <v>3</v>
      </c>
      <c r="B7" s="204" t="s">
        <v>225</v>
      </c>
      <c r="C7" s="205"/>
      <c r="D7" s="205"/>
      <c r="E7" s="205"/>
      <c r="F7" s="205"/>
      <c r="G7" s="205"/>
      <c r="H7" s="205"/>
      <c r="I7" s="205"/>
      <c r="J7" s="205"/>
      <c r="K7" s="205"/>
      <c r="L7" s="205"/>
      <c r="M7" s="205"/>
      <c r="N7" s="205"/>
      <c r="O7" s="206"/>
    </row>
    <row r="8" spans="1:15" x14ac:dyDescent="0.25">
      <c r="A8" s="2">
        <v>4</v>
      </c>
      <c r="B8" s="204"/>
      <c r="C8" s="205"/>
      <c r="D8" s="205"/>
      <c r="E8" s="205"/>
      <c r="F8" s="205"/>
      <c r="G8" s="205"/>
      <c r="H8" s="205"/>
      <c r="I8" s="205"/>
      <c r="J8" s="205"/>
      <c r="K8" s="205"/>
      <c r="L8" s="205"/>
      <c r="M8" s="205"/>
      <c r="N8" s="205"/>
      <c r="O8" s="206"/>
    </row>
    <row r="11" spans="1:15" x14ac:dyDescent="0.25">
      <c r="A11" s="1" t="s">
        <v>2</v>
      </c>
      <c r="B11" s="215">
        <f>DATE(2023,4,13)</f>
        <v>45029</v>
      </c>
      <c r="C11" s="216"/>
      <c r="D11" s="217"/>
      <c r="E11" s="218" t="s">
        <v>194</v>
      </c>
      <c r="F11" s="219"/>
      <c r="G11" s="219"/>
      <c r="H11" s="219"/>
      <c r="I11" s="219"/>
      <c r="J11" s="219"/>
      <c r="K11" s="219"/>
      <c r="L11" s="219"/>
      <c r="M11" s="219"/>
      <c r="N11" s="219"/>
      <c r="O11" s="220"/>
    </row>
    <row r="12" spans="1:15" x14ac:dyDescent="0.25">
      <c r="A12" s="2">
        <v>1</v>
      </c>
      <c r="B12" s="204" t="s">
        <v>226</v>
      </c>
      <c r="C12" s="205"/>
      <c r="D12" s="205"/>
      <c r="E12" s="205"/>
      <c r="F12" s="205"/>
      <c r="G12" s="205"/>
      <c r="H12" s="205"/>
      <c r="I12" s="205"/>
      <c r="J12" s="205"/>
      <c r="K12" s="205"/>
      <c r="L12" s="205"/>
      <c r="M12" s="205"/>
      <c r="N12" s="205"/>
      <c r="O12" s="206"/>
    </row>
    <row r="13" spans="1:15" x14ac:dyDescent="0.25">
      <c r="A13" s="2">
        <v>2</v>
      </c>
      <c r="B13" s="204" t="s">
        <v>227</v>
      </c>
      <c r="C13" s="205"/>
      <c r="D13" s="205"/>
      <c r="E13" s="205"/>
      <c r="F13" s="205"/>
      <c r="G13" s="205"/>
      <c r="H13" s="205"/>
      <c r="I13" s="205"/>
      <c r="J13" s="205"/>
      <c r="K13" s="205"/>
      <c r="L13" s="205"/>
      <c r="M13" s="205"/>
      <c r="N13" s="205"/>
      <c r="O13" s="206"/>
    </row>
    <row r="14" spans="1:15" x14ac:dyDescent="0.25">
      <c r="A14" s="2">
        <v>3</v>
      </c>
      <c r="B14" s="204" t="s">
        <v>228</v>
      </c>
      <c r="C14" s="205"/>
      <c r="D14" s="205"/>
      <c r="E14" s="205"/>
      <c r="F14" s="205"/>
      <c r="G14" s="205"/>
      <c r="H14" s="205"/>
      <c r="I14" s="205"/>
      <c r="J14" s="205"/>
      <c r="K14" s="205"/>
      <c r="L14" s="205"/>
      <c r="M14" s="205"/>
      <c r="N14" s="205"/>
      <c r="O14" s="206"/>
    </row>
    <row r="15" spans="1:15" x14ac:dyDescent="0.25">
      <c r="A15" s="2">
        <v>4</v>
      </c>
      <c r="B15" s="204" t="s">
        <v>229</v>
      </c>
      <c r="C15" s="205"/>
      <c r="D15" s="205"/>
      <c r="E15" s="205"/>
      <c r="F15" s="205"/>
      <c r="G15" s="205"/>
      <c r="H15" s="205"/>
      <c r="I15" s="205"/>
      <c r="J15" s="205"/>
      <c r="K15" s="205"/>
      <c r="L15" s="205"/>
      <c r="M15" s="205"/>
      <c r="N15" s="205"/>
      <c r="O15" s="206"/>
    </row>
    <row r="16" spans="1:15" x14ac:dyDescent="0.25">
      <c r="A16" s="2">
        <v>5</v>
      </c>
      <c r="B16" s="204" t="s">
        <v>230</v>
      </c>
      <c r="C16" s="205"/>
      <c r="D16" s="205"/>
      <c r="E16" s="205"/>
      <c r="F16" s="205"/>
      <c r="G16" s="205"/>
      <c r="H16" s="205"/>
      <c r="I16" s="205"/>
      <c r="J16" s="205"/>
      <c r="K16" s="205"/>
      <c r="L16" s="205"/>
      <c r="M16" s="205"/>
      <c r="N16" s="205"/>
      <c r="O16" s="206"/>
    </row>
    <row r="17" spans="1:15" x14ac:dyDescent="0.25">
      <c r="A17" s="2">
        <v>6</v>
      </c>
      <c r="B17" s="204" t="s">
        <v>237</v>
      </c>
      <c r="C17" s="205"/>
      <c r="D17" s="205"/>
      <c r="E17" s="205"/>
      <c r="F17" s="205"/>
      <c r="G17" s="205"/>
      <c r="H17" s="205"/>
      <c r="I17" s="205"/>
      <c r="J17" s="205"/>
      <c r="K17" s="205"/>
      <c r="L17" s="205"/>
      <c r="M17" s="205"/>
      <c r="N17" s="205"/>
      <c r="O17" s="206"/>
    </row>
    <row r="18" spans="1:15" x14ac:dyDescent="0.25">
      <c r="A18" s="2">
        <v>7</v>
      </c>
      <c r="B18" s="204" t="s">
        <v>238</v>
      </c>
      <c r="C18" s="205"/>
      <c r="D18" s="205"/>
      <c r="E18" s="205"/>
      <c r="F18" s="205"/>
      <c r="G18" s="205"/>
      <c r="H18" s="205"/>
      <c r="I18" s="205"/>
      <c r="J18" s="205"/>
      <c r="K18" s="205"/>
      <c r="L18" s="205"/>
      <c r="M18" s="205"/>
      <c r="N18" s="205"/>
      <c r="O18" s="206"/>
    </row>
    <row r="19" spans="1:15" x14ac:dyDescent="0.25">
      <c r="A19" s="2">
        <v>8</v>
      </c>
      <c r="B19" s="204" t="s">
        <v>231</v>
      </c>
      <c r="C19" s="205"/>
      <c r="D19" s="205"/>
      <c r="E19" s="205"/>
      <c r="F19" s="205"/>
      <c r="G19" s="205"/>
      <c r="H19" s="205"/>
      <c r="I19" s="205"/>
      <c r="J19" s="205"/>
      <c r="K19" s="205"/>
      <c r="L19" s="205"/>
      <c r="M19" s="205"/>
      <c r="N19" s="205"/>
      <c r="O19" s="206"/>
    </row>
    <row r="20" spans="1:15" ht="30" customHeight="1" x14ac:dyDescent="0.25">
      <c r="A20" s="2">
        <v>9</v>
      </c>
      <c r="B20" s="208" t="s">
        <v>239</v>
      </c>
      <c r="C20" s="209"/>
      <c r="D20" s="209"/>
      <c r="E20" s="209"/>
      <c r="F20" s="209"/>
      <c r="G20" s="209"/>
      <c r="H20" s="209"/>
      <c r="I20" s="209"/>
      <c r="J20" s="209"/>
      <c r="K20" s="209"/>
      <c r="L20" s="209"/>
      <c r="M20" s="209"/>
      <c r="N20" s="209"/>
      <c r="O20" s="210"/>
    </row>
    <row r="21" spans="1:15" x14ac:dyDescent="0.25">
      <c r="A21" s="2">
        <v>10</v>
      </c>
      <c r="B21" s="204" t="s">
        <v>240</v>
      </c>
      <c r="C21" s="205"/>
      <c r="D21" s="205"/>
      <c r="E21" s="205"/>
      <c r="F21" s="205"/>
      <c r="G21" s="205"/>
      <c r="H21" s="205"/>
      <c r="I21" s="205"/>
      <c r="J21" s="205"/>
      <c r="K21" s="205"/>
      <c r="L21" s="205"/>
      <c r="M21" s="205"/>
      <c r="N21" s="205"/>
      <c r="O21" s="206"/>
    </row>
    <row r="22" spans="1:15" x14ac:dyDescent="0.25">
      <c r="A22" s="2">
        <v>11</v>
      </c>
      <c r="B22" s="204" t="s">
        <v>241</v>
      </c>
      <c r="C22" s="205"/>
      <c r="D22" s="205"/>
      <c r="E22" s="205"/>
      <c r="F22" s="205"/>
      <c r="G22" s="205"/>
      <c r="H22" s="205"/>
      <c r="I22" s="205"/>
      <c r="J22" s="205"/>
      <c r="K22" s="205"/>
      <c r="L22" s="205"/>
      <c r="M22" s="205"/>
      <c r="N22" s="205"/>
      <c r="O22" s="206"/>
    </row>
    <row r="23" spans="1:15" ht="30" customHeight="1" x14ac:dyDescent="0.25">
      <c r="A23" s="2">
        <v>12</v>
      </c>
      <c r="B23" s="208" t="s">
        <v>242</v>
      </c>
      <c r="C23" s="209"/>
      <c r="D23" s="209"/>
      <c r="E23" s="209"/>
      <c r="F23" s="209"/>
      <c r="G23" s="209"/>
      <c r="H23" s="209"/>
      <c r="I23" s="209"/>
      <c r="J23" s="209"/>
      <c r="K23" s="209"/>
      <c r="L23" s="209"/>
      <c r="M23" s="209"/>
      <c r="N23" s="209"/>
      <c r="O23" s="210"/>
    </row>
    <row r="24" spans="1:15" ht="30" customHeight="1" x14ac:dyDescent="0.25">
      <c r="A24" s="2">
        <v>13</v>
      </c>
      <c r="B24" s="208" t="s">
        <v>243</v>
      </c>
      <c r="C24" s="209"/>
      <c r="D24" s="209"/>
      <c r="E24" s="209"/>
      <c r="F24" s="209"/>
      <c r="G24" s="209"/>
      <c r="H24" s="209"/>
      <c r="I24" s="209"/>
      <c r="J24" s="209"/>
      <c r="K24" s="209"/>
      <c r="L24" s="209"/>
      <c r="M24" s="209"/>
      <c r="N24" s="209"/>
      <c r="O24" s="210"/>
    </row>
    <row r="25" spans="1:15" ht="60" customHeight="1" x14ac:dyDescent="0.25">
      <c r="A25" s="2">
        <v>14</v>
      </c>
      <c r="B25" s="208" t="s">
        <v>244</v>
      </c>
      <c r="C25" s="209"/>
      <c r="D25" s="209"/>
      <c r="E25" s="209"/>
      <c r="F25" s="209"/>
      <c r="G25" s="209"/>
      <c r="H25" s="209"/>
      <c r="I25" s="209"/>
      <c r="J25" s="209"/>
      <c r="K25" s="209"/>
      <c r="L25" s="209"/>
      <c r="M25" s="209"/>
      <c r="N25" s="209"/>
      <c r="O25" s="210"/>
    </row>
    <row r="26" spans="1:15" ht="45.75" customHeight="1" x14ac:dyDescent="0.25">
      <c r="A26" s="2">
        <v>15</v>
      </c>
      <c r="B26" s="208" t="s">
        <v>253</v>
      </c>
      <c r="C26" s="209"/>
      <c r="D26" s="209"/>
      <c r="E26" s="209"/>
      <c r="F26" s="209"/>
      <c r="G26" s="209"/>
      <c r="H26" s="209"/>
      <c r="I26" s="209"/>
      <c r="J26" s="209"/>
      <c r="K26" s="209"/>
      <c r="L26" s="209"/>
      <c r="M26" s="209"/>
      <c r="N26" s="209"/>
      <c r="O26" s="210"/>
    </row>
    <row r="27" spans="1:15" x14ac:dyDescent="0.25">
      <c r="A27" s="2">
        <v>16</v>
      </c>
      <c r="B27" s="204" t="s">
        <v>245</v>
      </c>
      <c r="C27" s="205"/>
      <c r="D27" s="205"/>
      <c r="E27" s="205"/>
      <c r="F27" s="205"/>
      <c r="G27" s="205"/>
      <c r="H27" s="205"/>
      <c r="I27" s="205"/>
      <c r="J27" s="205"/>
      <c r="K27" s="205"/>
      <c r="L27" s="205"/>
      <c r="M27" s="205"/>
      <c r="N27" s="205"/>
      <c r="O27" s="206"/>
    </row>
    <row r="28" spans="1:15" ht="45.75" customHeight="1" x14ac:dyDescent="0.25">
      <c r="A28" s="2">
        <v>17</v>
      </c>
      <c r="B28" s="208" t="s">
        <v>246</v>
      </c>
      <c r="C28" s="209"/>
      <c r="D28" s="209"/>
      <c r="E28" s="209"/>
      <c r="F28" s="209"/>
      <c r="G28" s="209"/>
      <c r="H28" s="209"/>
      <c r="I28" s="209"/>
      <c r="J28" s="209"/>
      <c r="K28" s="209"/>
      <c r="L28" s="209"/>
      <c r="M28" s="209"/>
      <c r="N28" s="209"/>
      <c r="O28" s="210"/>
    </row>
    <row r="29" spans="1:15" x14ac:dyDescent="0.25">
      <c r="A29" s="2">
        <v>18</v>
      </c>
      <c r="B29" s="204" t="s">
        <v>247</v>
      </c>
      <c r="C29" s="205"/>
      <c r="D29" s="205"/>
      <c r="E29" s="205"/>
      <c r="F29" s="205"/>
      <c r="G29" s="205"/>
      <c r="H29" s="205"/>
      <c r="I29" s="205"/>
      <c r="J29" s="205"/>
      <c r="K29" s="205"/>
      <c r="L29" s="205"/>
      <c r="M29" s="205"/>
      <c r="N29" s="205"/>
      <c r="O29" s="206"/>
    </row>
    <row r="30" spans="1:15" x14ac:dyDescent="0.25">
      <c r="A30" s="2">
        <v>19</v>
      </c>
      <c r="B30" s="204" t="s">
        <v>248</v>
      </c>
      <c r="C30" s="205"/>
      <c r="D30" s="205"/>
      <c r="E30" s="205"/>
      <c r="F30" s="205"/>
      <c r="G30" s="205"/>
      <c r="H30" s="205"/>
      <c r="I30" s="205"/>
      <c r="J30" s="205"/>
      <c r="K30" s="205"/>
      <c r="L30" s="205"/>
      <c r="M30" s="205"/>
      <c r="N30" s="205"/>
      <c r="O30" s="206"/>
    </row>
    <row r="31" spans="1:15" x14ac:dyDescent="0.25">
      <c r="A31" s="2">
        <v>20</v>
      </c>
      <c r="B31" s="204" t="s">
        <v>249</v>
      </c>
      <c r="C31" s="205"/>
      <c r="D31" s="205"/>
      <c r="E31" s="205"/>
      <c r="F31" s="205"/>
      <c r="G31" s="205"/>
      <c r="H31" s="205"/>
      <c r="I31" s="205"/>
      <c r="J31" s="205"/>
      <c r="K31" s="205"/>
      <c r="L31" s="205"/>
      <c r="M31" s="205"/>
      <c r="N31" s="205"/>
      <c r="O31" s="206"/>
    </row>
    <row r="32" spans="1:15" x14ac:dyDescent="0.25">
      <c r="A32" s="2">
        <v>21</v>
      </c>
      <c r="B32" s="204" t="s">
        <v>250</v>
      </c>
      <c r="C32" s="205"/>
      <c r="D32" s="205"/>
      <c r="E32" s="205"/>
      <c r="F32" s="205"/>
      <c r="G32" s="205"/>
      <c r="H32" s="205"/>
      <c r="I32" s="205"/>
      <c r="J32" s="205"/>
      <c r="K32" s="205"/>
      <c r="L32" s="205"/>
      <c r="M32" s="205"/>
      <c r="N32" s="205"/>
      <c r="O32" s="206"/>
    </row>
    <row r="33" spans="1:15" x14ac:dyDescent="0.25">
      <c r="A33" s="2">
        <v>22</v>
      </c>
      <c r="B33" s="204" t="s">
        <v>251</v>
      </c>
      <c r="C33" s="205"/>
      <c r="D33" s="205"/>
      <c r="E33" s="205"/>
      <c r="F33" s="205"/>
      <c r="G33" s="205"/>
      <c r="H33" s="205"/>
      <c r="I33" s="205"/>
      <c r="J33" s="205"/>
      <c r="K33" s="205"/>
      <c r="L33" s="205"/>
      <c r="M33" s="205"/>
      <c r="N33" s="205"/>
      <c r="O33" s="206"/>
    </row>
    <row r="34" spans="1:15" x14ac:dyDescent="0.25">
      <c r="A34" s="2">
        <v>23</v>
      </c>
      <c r="B34" s="204" t="s">
        <v>252</v>
      </c>
      <c r="C34" s="205"/>
      <c r="D34" s="205"/>
      <c r="E34" s="205"/>
      <c r="F34" s="205"/>
      <c r="G34" s="205"/>
      <c r="H34" s="205"/>
      <c r="I34" s="205"/>
      <c r="J34" s="205"/>
      <c r="K34" s="205"/>
      <c r="L34" s="205"/>
      <c r="M34" s="205"/>
      <c r="N34" s="205"/>
      <c r="O34" s="206"/>
    </row>
    <row r="35" spans="1:15" x14ac:dyDescent="0.25">
      <c r="A35" s="2">
        <v>24</v>
      </c>
      <c r="B35" s="204" t="s">
        <v>254</v>
      </c>
      <c r="C35" s="205"/>
      <c r="D35" s="205"/>
      <c r="E35" s="205"/>
      <c r="F35" s="205"/>
      <c r="G35" s="205"/>
      <c r="H35" s="205"/>
      <c r="I35" s="205"/>
      <c r="J35" s="205"/>
      <c r="K35" s="205"/>
      <c r="L35" s="205"/>
      <c r="M35" s="205"/>
      <c r="N35" s="205"/>
      <c r="O35" s="206"/>
    </row>
    <row r="36" spans="1:15" x14ac:dyDescent="0.25">
      <c r="A36" s="2">
        <v>25</v>
      </c>
      <c r="B36" s="204" t="s">
        <v>255</v>
      </c>
      <c r="C36" s="205"/>
      <c r="D36" s="205"/>
      <c r="E36" s="205"/>
      <c r="F36" s="205"/>
      <c r="G36" s="205"/>
      <c r="H36" s="205"/>
      <c r="I36" s="205"/>
      <c r="J36" s="205"/>
      <c r="K36" s="205"/>
      <c r="L36" s="205"/>
      <c r="M36" s="205"/>
      <c r="N36" s="205"/>
      <c r="O36" s="206"/>
    </row>
    <row r="37" spans="1:15" x14ac:dyDescent="0.25">
      <c r="A37" s="2">
        <v>26</v>
      </c>
      <c r="B37" s="204"/>
      <c r="C37" s="205"/>
      <c r="D37" s="205"/>
      <c r="E37" s="205"/>
      <c r="F37" s="205"/>
      <c r="G37" s="205"/>
      <c r="H37" s="205"/>
      <c r="I37" s="205"/>
      <c r="J37" s="205"/>
      <c r="K37" s="205"/>
      <c r="L37" s="205"/>
      <c r="M37" s="205"/>
      <c r="N37" s="205"/>
      <c r="O37" s="206"/>
    </row>
    <row r="38" spans="1:15" x14ac:dyDescent="0.25">
      <c r="A38" s="2">
        <v>27</v>
      </c>
      <c r="B38" s="204"/>
      <c r="C38" s="205"/>
      <c r="D38" s="205"/>
      <c r="E38" s="205"/>
      <c r="F38" s="205"/>
      <c r="G38" s="205"/>
      <c r="H38" s="205"/>
      <c r="I38" s="205"/>
      <c r="J38" s="205"/>
      <c r="K38" s="205"/>
      <c r="L38" s="205"/>
      <c r="M38" s="205"/>
      <c r="N38" s="205"/>
      <c r="O38" s="206"/>
    </row>
    <row r="39" spans="1:15" x14ac:dyDescent="0.25">
      <c r="A39" s="2">
        <v>28</v>
      </c>
      <c r="B39" s="204"/>
      <c r="C39" s="205"/>
      <c r="D39" s="205"/>
      <c r="E39" s="205"/>
      <c r="F39" s="205"/>
      <c r="G39" s="205"/>
      <c r="H39" s="205"/>
      <c r="I39" s="205"/>
      <c r="J39" s="205"/>
      <c r="K39" s="205"/>
      <c r="L39" s="205"/>
      <c r="M39" s="205"/>
      <c r="N39" s="205"/>
      <c r="O39" s="206"/>
    </row>
    <row r="40" spans="1:15" x14ac:dyDescent="0.25">
      <c r="A40" s="2">
        <v>29</v>
      </c>
      <c r="B40" s="204"/>
      <c r="C40" s="205"/>
      <c r="D40" s="205"/>
      <c r="E40" s="205"/>
      <c r="F40" s="205"/>
      <c r="G40" s="205"/>
      <c r="H40" s="205"/>
      <c r="I40" s="205"/>
      <c r="J40" s="205"/>
      <c r="K40" s="205"/>
      <c r="L40" s="205"/>
      <c r="M40" s="205"/>
      <c r="N40" s="205"/>
      <c r="O40" s="206"/>
    </row>
    <row r="41" spans="1:15" x14ac:dyDescent="0.25">
      <c r="A41" s="2">
        <v>30</v>
      </c>
      <c r="B41" s="204"/>
      <c r="C41" s="205"/>
      <c r="D41" s="205"/>
      <c r="E41" s="205"/>
      <c r="F41" s="205"/>
      <c r="G41" s="205"/>
      <c r="H41" s="205"/>
      <c r="I41" s="205"/>
      <c r="J41" s="205"/>
      <c r="K41" s="205"/>
      <c r="L41" s="205"/>
      <c r="M41" s="205"/>
      <c r="N41" s="205"/>
      <c r="O41" s="206"/>
    </row>
    <row r="42" spans="1:15" x14ac:dyDescent="0.25">
      <c r="A42" s="2">
        <v>31</v>
      </c>
      <c r="B42" s="204"/>
      <c r="C42" s="205"/>
      <c r="D42" s="205"/>
      <c r="E42" s="205"/>
      <c r="F42" s="205"/>
      <c r="G42" s="205"/>
      <c r="H42" s="205"/>
      <c r="I42" s="205"/>
      <c r="J42" s="205"/>
      <c r="K42" s="205"/>
      <c r="L42" s="205"/>
      <c r="M42" s="205"/>
      <c r="N42" s="205"/>
      <c r="O42" s="206"/>
    </row>
    <row r="43" spans="1:15" x14ac:dyDescent="0.25">
      <c r="A43" s="2">
        <v>32</v>
      </c>
      <c r="B43" s="204"/>
      <c r="C43" s="205"/>
      <c r="D43" s="205"/>
      <c r="E43" s="205"/>
      <c r="F43" s="205"/>
      <c r="G43" s="205"/>
      <c r="H43" s="205"/>
      <c r="I43" s="205"/>
      <c r="J43" s="205"/>
      <c r="K43" s="205"/>
      <c r="L43" s="205"/>
      <c r="M43" s="205"/>
      <c r="N43" s="205"/>
      <c r="O43" s="206"/>
    </row>
    <row r="44" spans="1:15" x14ac:dyDescent="0.25">
      <c r="A44" s="2">
        <v>33</v>
      </c>
      <c r="B44" s="204"/>
      <c r="C44" s="205"/>
      <c r="D44" s="205"/>
      <c r="E44" s="205"/>
      <c r="F44" s="205"/>
      <c r="G44" s="205"/>
      <c r="H44" s="205"/>
      <c r="I44" s="205"/>
      <c r="J44" s="205"/>
      <c r="K44" s="205"/>
      <c r="L44" s="205"/>
      <c r="M44" s="205"/>
      <c r="N44" s="205"/>
      <c r="O44" s="206"/>
    </row>
    <row r="45" spans="1:15" x14ac:dyDescent="0.25">
      <c r="A45" s="2">
        <v>34</v>
      </c>
      <c r="B45" s="204"/>
      <c r="C45" s="205"/>
      <c r="D45" s="205"/>
      <c r="E45" s="205"/>
      <c r="F45" s="205"/>
      <c r="G45" s="205"/>
      <c r="H45" s="205"/>
      <c r="I45" s="205"/>
      <c r="J45" s="205"/>
      <c r="K45" s="205"/>
      <c r="L45" s="205"/>
      <c r="M45" s="205"/>
      <c r="N45" s="205"/>
      <c r="O45" s="206"/>
    </row>
    <row r="46" spans="1:15" x14ac:dyDescent="0.25">
      <c r="A46" s="2">
        <v>35</v>
      </c>
      <c r="B46" s="204"/>
      <c r="C46" s="205"/>
      <c r="D46" s="205"/>
      <c r="E46" s="205"/>
      <c r="F46" s="205"/>
      <c r="G46" s="205"/>
      <c r="H46" s="205"/>
      <c r="I46" s="205"/>
      <c r="J46" s="205"/>
      <c r="K46" s="205"/>
      <c r="L46" s="205"/>
      <c r="M46" s="205"/>
      <c r="N46" s="205"/>
      <c r="O46" s="206"/>
    </row>
    <row r="48" spans="1:15" x14ac:dyDescent="0.25">
      <c r="A48" s="1" t="s">
        <v>2</v>
      </c>
      <c r="B48" s="215">
        <f>DATE(2023,4,18)</f>
        <v>45034</v>
      </c>
      <c r="C48" s="216"/>
      <c r="D48" s="217"/>
      <c r="E48" s="218" t="s">
        <v>202</v>
      </c>
      <c r="F48" s="219"/>
      <c r="G48" s="219"/>
      <c r="H48" s="219"/>
      <c r="I48" s="219"/>
      <c r="J48" s="219"/>
      <c r="K48" s="219"/>
      <c r="L48" s="219"/>
      <c r="M48" s="219"/>
      <c r="N48" s="219"/>
      <c r="O48" s="220"/>
    </row>
    <row r="49" spans="1:15" x14ac:dyDescent="0.25">
      <c r="A49" s="2">
        <v>1</v>
      </c>
      <c r="B49" s="204" t="s">
        <v>232</v>
      </c>
      <c r="C49" s="205"/>
      <c r="D49" s="205"/>
      <c r="E49" s="205"/>
      <c r="F49" s="205"/>
      <c r="G49" s="205"/>
      <c r="H49" s="205"/>
      <c r="I49" s="205"/>
      <c r="J49" s="205"/>
      <c r="K49" s="205"/>
      <c r="L49" s="205"/>
      <c r="M49" s="205"/>
      <c r="N49" s="205"/>
      <c r="O49" s="206"/>
    </row>
    <row r="52" spans="1:15" x14ac:dyDescent="0.25">
      <c r="A52" s="1" t="s">
        <v>2</v>
      </c>
      <c r="B52" s="215">
        <f>DATE(2023,4,19)</f>
        <v>45035</v>
      </c>
      <c r="C52" s="216"/>
      <c r="D52" s="217"/>
      <c r="E52" s="218" t="s">
        <v>233</v>
      </c>
      <c r="F52" s="219"/>
      <c r="G52" s="219"/>
      <c r="H52" s="219"/>
      <c r="I52" s="219"/>
      <c r="J52" s="219"/>
      <c r="K52" s="219"/>
      <c r="L52" s="219"/>
      <c r="M52" s="219"/>
      <c r="N52" s="219"/>
      <c r="O52" s="220"/>
    </row>
    <row r="53" spans="1:15" x14ac:dyDescent="0.25">
      <c r="A53" s="2">
        <v>1</v>
      </c>
      <c r="B53" s="204" t="s">
        <v>234</v>
      </c>
      <c r="C53" s="205"/>
      <c r="D53" s="205"/>
      <c r="E53" s="205"/>
      <c r="F53" s="205"/>
      <c r="G53" s="205"/>
      <c r="H53" s="205"/>
      <c r="I53" s="205"/>
      <c r="J53" s="205"/>
      <c r="K53" s="205"/>
      <c r="L53" s="205"/>
      <c r="M53" s="205"/>
      <c r="N53" s="205"/>
      <c r="O53" s="206"/>
    </row>
    <row r="56" spans="1:15" x14ac:dyDescent="0.25">
      <c r="A56" s="1" t="s">
        <v>2</v>
      </c>
      <c r="B56" s="215">
        <f>DATE(2023,4,19)</f>
        <v>45035</v>
      </c>
      <c r="C56" s="216"/>
      <c r="D56" s="217"/>
      <c r="E56" s="218" t="s">
        <v>235</v>
      </c>
      <c r="F56" s="219"/>
      <c r="G56" s="219"/>
      <c r="H56" s="219"/>
      <c r="I56" s="219"/>
      <c r="J56" s="219"/>
      <c r="K56" s="219"/>
      <c r="L56" s="219"/>
      <c r="M56" s="219"/>
      <c r="N56" s="219"/>
      <c r="O56" s="220"/>
    </row>
    <row r="57" spans="1:15" x14ac:dyDescent="0.25">
      <c r="A57" s="2">
        <v>1</v>
      </c>
      <c r="B57" s="204" t="s">
        <v>236</v>
      </c>
      <c r="C57" s="205"/>
      <c r="D57" s="205"/>
      <c r="E57" s="205"/>
      <c r="F57" s="205"/>
      <c r="G57" s="205"/>
      <c r="H57" s="205"/>
      <c r="I57" s="205"/>
      <c r="J57" s="205"/>
      <c r="K57" s="205"/>
      <c r="L57" s="205"/>
      <c r="M57" s="205"/>
      <c r="N57" s="205"/>
      <c r="O57" s="206"/>
    </row>
    <row r="58" spans="1:15" x14ac:dyDescent="0.25">
      <c r="A58" s="36">
        <v>2</v>
      </c>
      <c r="B58" s="204"/>
      <c r="C58" s="205"/>
      <c r="D58" s="205"/>
      <c r="E58" s="205"/>
      <c r="F58" s="205"/>
      <c r="G58" s="205"/>
      <c r="H58" s="205"/>
      <c r="I58" s="205"/>
      <c r="J58" s="205"/>
      <c r="K58" s="205"/>
      <c r="L58" s="205"/>
      <c r="M58" s="205"/>
      <c r="N58" s="205"/>
      <c r="O58" s="206"/>
    </row>
    <row r="59" spans="1:15" x14ac:dyDescent="0.25">
      <c r="A59" s="2">
        <v>3</v>
      </c>
      <c r="B59" s="204"/>
      <c r="C59" s="205"/>
      <c r="D59" s="205"/>
      <c r="E59" s="205"/>
      <c r="F59" s="205"/>
      <c r="G59" s="205"/>
      <c r="H59" s="205"/>
      <c r="I59" s="205"/>
      <c r="J59" s="205"/>
      <c r="K59" s="205"/>
      <c r="L59" s="205"/>
      <c r="M59" s="205"/>
      <c r="N59" s="205"/>
      <c r="O59" s="206"/>
    </row>
    <row r="60" spans="1:15" x14ac:dyDescent="0.25">
      <c r="A60" s="2">
        <v>4</v>
      </c>
      <c r="B60" s="204"/>
      <c r="C60" s="205"/>
      <c r="D60" s="205"/>
      <c r="E60" s="205"/>
      <c r="F60" s="205"/>
      <c r="G60" s="205"/>
      <c r="H60" s="205"/>
      <c r="I60" s="205"/>
      <c r="J60" s="205"/>
      <c r="K60" s="205"/>
      <c r="L60" s="205"/>
      <c r="M60" s="205"/>
      <c r="N60" s="205"/>
      <c r="O60" s="206"/>
    </row>
    <row r="63" spans="1:15" x14ac:dyDescent="0.25">
      <c r="A63" s="1" t="s">
        <v>2</v>
      </c>
      <c r="B63" s="215">
        <f>DATE(2023,4,27)</f>
        <v>45043</v>
      </c>
      <c r="C63" s="216"/>
      <c r="D63" s="217"/>
      <c r="E63" s="218" t="s">
        <v>219</v>
      </c>
      <c r="F63" s="219"/>
      <c r="G63" s="219"/>
      <c r="H63" s="219"/>
      <c r="I63" s="219"/>
      <c r="J63" s="219"/>
      <c r="K63" s="219"/>
      <c r="L63" s="219"/>
      <c r="M63" s="219"/>
      <c r="N63" s="219"/>
      <c r="O63" s="220"/>
    </row>
    <row r="64" spans="1:15" x14ac:dyDescent="0.25">
      <c r="A64" s="2">
        <v>1</v>
      </c>
      <c r="B64" s="204" t="s">
        <v>205</v>
      </c>
      <c r="C64" s="205"/>
      <c r="D64" s="205"/>
      <c r="E64" s="205"/>
      <c r="F64" s="205"/>
      <c r="G64" s="205"/>
      <c r="H64" s="205"/>
      <c r="I64" s="205"/>
      <c r="J64" s="205"/>
      <c r="K64" s="205"/>
      <c r="L64" s="205"/>
      <c r="M64" s="205"/>
      <c r="N64" s="205"/>
      <c r="O64" s="206"/>
    </row>
    <row r="65" spans="1:15" x14ac:dyDescent="0.25">
      <c r="A65" s="2">
        <v>2</v>
      </c>
      <c r="B65" s="198" t="s">
        <v>206</v>
      </c>
      <c r="C65" s="198"/>
      <c r="D65" s="198"/>
      <c r="E65" s="198"/>
      <c r="F65" s="198"/>
      <c r="G65" s="198"/>
      <c r="H65" s="198"/>
      <c r="I65" s="198"/>
      <c r="J65" s="198"/>
      <c r="K65" s="198"/>
      <c r="L65" s="198"/>
      <c r="M65" s="198"/>
      <c r="N65" s="198"/>
      <c r="O65" s="198"/>
    </row>
    <row r="66" spans="1:15" x14ac:dyDescent="0.25">
      <c r="A66" s="2">
        <v>3</v>
      </c>
      <c r="B66" s="198" t="s">
        <v>207</v>
      </c>
      <c r="C66" s="198"/>
      <c r="D66" s="198"/>
      <c r="E66" s="198"/>
      <c r="F66" s="198"/>
      <c r="G66" s="198"/>
      <c r="H66" s="198"/>
      <c r="I66" s="198"/>
      <c r="J66" s="198"/>
      <c r="K66" s="198"/>
      <c r="L66" s="198"/>
      <c r="M66" s="198"/>
      <c r="N66" s="198"/>
      <c r="O66" s="198"/>
    </row>
    <row r="67" spans="1:15" x14ac:dyDescent="0.25">
      <c r="A67" s="2">
        <v>4</v>
      </c>
      <c r="B67" s="198" t="s">
        <v>208</v>
      </c>
      <c r="C67" s="198"/>
      <c r="D67" s="198"/>
      <c r="E67" s="198"/>
      <c r="F67" s="198"/>
      <c r="G67" s="198"/>
      <c r="H67" s="198"/>
      <c r="I67" s="198"/>
      <c r="J67" s="198"/>
      <c r="K67" s="198"/>
      <c r="L67" s="198"/>
      <c r="M67" s="198"/>
      <c r="N67" s="198"/>
      <c r="O67" s="198"/>
    </row>
    <row r="68" spans="1:15" x14ac:dyDescent="0.25">
      <c r="A68" s="2">
        <v>5</v>
      </c>
      <c r="B68" s="198" t="s">
        <v>209</v>
      </c>
      <c r="C68" s="198"/>
      <c r="D68" s="198"/>
      <c r="E68" s="198"/>
      <c r="F68" s="198"/>
      <c r="G68" s="198"/>
      <c r="H68" s="198"/>
      <c r="I68" s="198"/>
      <c r="J68" s="198"/>
      <c r="K68" s="198"/>
      <c r="L68" s="198"/>
      <c r="M68" s="198"/>
      <c r="N68" s="198"/>
      <c r="O68" s="198"/>
    </row>
    <row r="69" spans="1:15" x14ac:dyDescent="0.25">
      <c r="A69" s="2">
        <v>6</v>
      </c>
      <c r="B69" s="198" t="s">
        <v>210</v>
      </c>
      <c r="C69" s="198"/>
      <c r="D69" s="198"/>
      <c r="E69" s="198"/>
      <c r="F69" s="198"/>
      <c r="G69" s="198"/>
      <c r="H69" s="198"/>
      <c r="I69" s="198"/>
      <c r="J69" s="198"/>
      <c r="K69" s="198"/>
      <c r="L69" s="198"/>
      <c r="M69" s="198"/>
      <c r="N69" s="198"/>
      <c r="O69" s="198"/>
    </row>
    <row r="70" spans="1:15" x14ac:dyDescent="0.25">
      <c r="A70" s="2">
        <v>7</v>
      </c>
      <c r="B70" s="198"/>
      <c r="C70" s="198"/>
      <c r="D70" s="198"/>
      <c r="E70" s="198"/>
      <c r="F70" s="198"/>
      <c r="G70" s="198"/>
      <c r="H70" s="198"/>
      <c r="I70" s="198"/>
      <c r="J70" s="198"/>
      <c r="K70" s="198"/>
      <c r="L70" s="198"/>
      <c r="M70" s="198"/>
      <c r="N70" s="198"/>
      <c r="O70" s="198"/>
    </row>
    <row r="71" spans="1:15" x14ac:dyDescent="0.25">
      <c r="A71" s="2">
        <v>8</v>
      </c>
      <c r="B71" s="198"/>
      <c r="C71" s="198"/>
      <c r="D71" s="198"/>
      <c r="E71" s="198"/>
      <c r="F71" s="198"/>
      <c r="G71" s="198"/>
      <c r="H71" s="198"/>
      <c r="I71" s="198"/>
      <c r="J71" s="198"/>
      <c r="K71" s="198"/>
      <c r="L71" s="198"/>
      <c r="M71" s="198"/>
      <c r="N71" s="198"/>
      <c r="O71" s="198"/>
    </row>
    <row r="74" spans="1:15" x14ac:dyDescent="0.25">
      <c r="A74" s="221" t="s">
        <v>222</v>
      </c>
      <c r="B74" s="222"/>
    </row>
    <row r="77" spans="1:15" x14ac:dyDescent="0.25">
      <c r="A77" s="1" t="s">
        <v>2</v>
      </c>
      <c r="B77" s="215">
        <f>DATE(2023,5,4)</f>
        <v>45050</v>
      </c>
      <c r="C77" s="216"/>
      <c r="D77" s="217"/>
      <c r="E77" s="218" t="s">
        <v>220</v>
      </c>
      <c r="F77" s="219"/>
      <c r="G77" s="219"/>
      <c r="H77" s="219"/>
      <c r="I77" s="219"/>
      <c r="J77" s="219"/>
      <c r="K77" s="219"/>
      <c r="L77" s="219"/>
      <c r="M77" s="219"/>
      <c r="N77" s="219"/>
      <c r="O77" s="220"/>
    </row>
    <row r="78" spans="1:15" x14ac:dyDescent="0.25">
      <c r="A78" s="2">
        <v>1</v>
      </c>
      <c r="B78" s="198" t="s">
        <v>211</v>
      </c>
      <c r="C78" s="198"/>
      <c r="D78" s="198"/>
      <c r="E78" s="198"/>
      <c r="F78" s="198"/>
      <c r="G78" s="198"/>
      <c r="H78" s="198"/>
      <c r="I78" s="198"/>
      <c r="J78" s="198"/>
      <c r="K78" s="198"/>
      <c r="L78" s="198"/>
      <c r="M78" s="198"/>
      <c r="N78" s="198"/>
      <c r="O78" s="198"/>
    </row>
    <row r="79" spans="1:15" x14ac:dyDescent="0.25">
      <c r="A79" s="2">
        <v>2</v>
      </c>
      <c r="B79" s="198" t="s">
        <v>212</v>
      </c>
      <c r="C79" s="198"/>
      <c r="D79" s="198"/>
      <c r="E79" s="198"/>
      <c r="F79" s="198"/>
      <c r="G79" s="198"/>
      <c r="H79" s="198"/>
      <c r="I79" s="198"/>
      <c r="J79" s="198"/>
      <c r="K79" s="198"/>
      <c r="L79" s="198"/>
      <c r="M79" s="198"/>
      <c r="N79" s="198"/>
      <c r="O79" s="198"/>
    </row>
    <row r="80" spans="1:15" x14ac:dyDescent="0.25">
      <c r="A80" s="2">
        <v>3</v>
      </c>
      <c r="B80" s="198" t="s">
        <v>213</v>
      </c>
      <c r="C80" s="198"/>
      <c r="D80" s="198"/>
      <c r="E80" s="198"/>
      <c r="F80" s="198"/>
      <c r="G80" s="198"/>
      <c r="H80" s="198"/>
      <c r="I80" s="198"/>
      <c r="J80" s="198"/>
      <c r="K80" s="198"/>
      <c r="L80" s="198"/>
      <c r="M80" s="198"/>
      <c r="N80" s="198"/>
      <c r="O80" s="198"/>
    </row>
    <row r="81" spans="1:15" x14ac:dyDescent="0.25">
      <c r="A81" s="2">
        <v>4</v>
      </c>
      <c r="B81" s="198"/>
      <c r="C81" s="198"/>
      <c r="D81" s="198"/>
      <c r="E81" s="198"/>
      <c r="F81" s="198"/>
      <c r="G81" s="198"/>
      <c r="H81" s="198"/>
      <c r="I81" s="198"/>
      <c r="J81" s="198"/>
      <c r="K81" s="198"/>
      <c r="L81" s="198"/>
      <c r="M81" s="198"/>
      <c r="N81" s="198"/>
      <c r="O81" s="198"/>
    </row>
    <row r="84" spans="1:15" x14ac:dyDescent="0.25">
      <c r="A84" s="1" t="s">
        <v>2</v>
      </c>
      <c r="B84" s="199">
        <f>DATE(2023,5,9)</f>
        <v>45055</v>
      </c>
      <c r="C84" s="199"/>
      <c r="D84" s="199"/>
      <c r="E84" s="200" t="s">
        <v>221</v>
      </c>
      <c r="F84" s="200"/>
      <c r="G84" s="200"/>
      <c r="H84" s="200"/>
      <c r="I84" s="200"/>
      <c r="J84" s="200"/>
      <c r="K84" s="200"/>
      <c r="L84" s="200"/>
      <c r="M84" s="200"/>
      <c r="N84" s="200"/>
      <c r="O84" s="200"/>
    </row>
    <row r="85" spans="1:15" x14ac:dyDescent="0.25">
      <c r="A85" s="2">
        <v>1</v>
      </c>
      <c r="B85" s="198" t="s">
        <v>214</v>
      </c>
      <c r="C85" s="198"/>
      <c r="D85" s="198"/>
      <c r="E85" s="198"/>
      <c r="F85" s="198"/>
      <c r="G85" s="198"/>
      <c r="H85" s="198"/>
      <c r="I85" s="198"/>
      <c r="J85" s="198"/>
      <c r="K85" s="198"/>
      <c r="L85" s="198"/>
      <c r="M85" s="198"/>
      <c r="N85" s="198"/>
      <c r="O85" s="198"/>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36" t="s">
        <v>1486</v>
      </c>
      <c r="B1" s="336"/>
      <c r="C1" s="336"/>
      <c r="D1" s="336"/>
      <c r="E1" s="336"/>
      <c r="F1" s="336"/>
      <c r="G1" s="336"/>
      <c r="H1" s="336"/>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36" t="s">
        <v>1487</v>
      </c>
      <c r="B206" s="336"/>
      <c r="C206" s="336"/>
      <c r="D206" s="336"/>
      <c r="E206" s="336"/>
      <c r="F206" s="336"/>
      <c r="G206" s="336"/>
      <c r="H206" s="336"/>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36" t="s">
        <v>1706</v>
      </c>
      <c r="B506" s="336"/>
      <c r="C506" s="336"/>
      <c r="D506" s="336"/>
      <c r="E506" s="336"/>
      <c r="F506" s="336"/>
      <c r="G506" s="336"/>
      <c r="H506" s="336"/>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36" t="s">
        <v>1901</v>
      </c>
      <c r="B756" s="336"/>
      <c r="C756" s="336"/>
      <c r="D756" s="336"/>
      <c r="E756" s="336"/>
      <c r="F756" s="336"/>
      <c r="G756" s="336"/>
      <c r="H756" s="336"/>
    </row>
    <row r="757" spans="1:8" x14ac:dyDescent="0.25">
      <c r="A757" s="83" t="s">
        <v>1900</v>
      </c>
      <c r="B757" s="84" t="s">
        <v>1316</v>
      </c>
      <c r="C757" s="85" t="s">
        <v>1902</v>
      </c>
      <c r="D757" s="83"/>
      <c r="E757" s="83"/>
      <c r="F757" s="83"/>
    </row>
    <row r="758" spans="1:8" x14ac:dyDescent="0.25">
      <c r="B758" t="s">
        <v>3644</v>
      </c>
      <c r="C758" t="s">
        <v>3645</v>
      </c>
    </row>
    <row r="759" spans="1:8" x14ac:dyDescent="0.25">
      <c r="C759" t="s">
        <v>3648</v>
      </c>
    </row>
    <row r="760" spans="1:8" x14ac:dyDescent="0.25">
      <c r="C760" t="s">
        <v>3649</v>
      </c>
    </row>
    <row r="761" spans="1:8" x14ac:dyDescent="0.25">
      <c r="B761" t="s">
        <v>3646</v>
      </c>
      <c r="C761" t="s">
        <v>3647</v>
      </c>
    </row>
    <row r="762" spans="1:8" x14ac:dyDescent="0.25">
      <c r="C762" t="s">
        <v>3650</v>
      </c>
    </row>
    <row r="763" spans="1:8" x14ac:dyDescent="0.25">
      <c r="C763" t="s">
        <v>3651</v>
      </c>
    </row>
    <row r="764" spans="1:8" x14ac:dyDescent="0.25">
      <c r="C764" t="s">
        <v>3652</v>
      </c>
    </row>
    <row r="765" spans="1:8" x14ac:dyDescent="0.25">
      <c r="B765" s="52" t="s">
        <v>3653</v>
      </c>
    </row>
    <row r="766" spans="1:8" x14ac:dyDescent="0.25">
      <c r="B766" t="s">
        <v>3654</v>
      </c>
    </row>
    <row r="767" spans="1:8" x14ac:dyDescent="0.25">
      <c r="B767" t="s">
        <v>3655</v>
      </c>
    </row>
    <row r="768" spans="1:8" x14ac:dyDescent="0.25">
      <c r="B768" t="s">
        <v>3656</v>
      </c>
    </row>
    <row r="769" spans="2:4" x14ac:dyDescent="0.25">
      <c r="B769" t="s">
        <v>3657</v>
      </c>
    </row>
    <row r="770" spans="2:4" x14ac:dyDescent="0.25">
      <c r="B770" t="s">
        <v>3658</v>
      </c>
    </row>
    <row r="772" spans="2:4" x14ac:dyDescent="0.25">
      <c r="B772" s="52" t="s">
        <v>3659</v>
      </c>
    </row>
    <row r="773" spans="2:4" x14ac:dyDescent="0.25">
      <c r="B773" t="s">
        <v>3660</v>
      </c>
    </row>
    <row r="774" spans="2:4" x14ac:dyDescent="0.25">
      <c r="B774" t="s">
        <v>3661</v>
      </c>
    </row>
    <row r="775" spans="2:4" x14ac:dyDescent="0.25">
      <c r="B775" t="s">
        <v>3672</v>
      </c>
    </row>
    <row r="776" spans="2:4" x14ac:dyDescent="0.25">
      <c r="B776" t="s">
        <v>3662</v>
      </c>
    </row>
    <row r="777" spans="2:4" x14ac:dyDescent="0.25">
      <c r="C777" s="80" t="s">
        <v>3663</v>
      </c>
    </row>
    <row r="778" spans="2:4" x14ac:dyDescent="0.25">
      <c r="C778" s="80" t="s">
        <v>3664</v>
      </c>
    </row>
    <row r="779" spans="2:4" x14ac:dyDescent="0.25">
      <c r="C779" s="80" t="s">
        <v>3665</v>
      </c>
    </row>
    <row r="780" spans="2:4" x14ac:dyDescent="0.25">
      <c r="B780" t="s">
        <v>3666</v>
      </c>
    </row>
    <row r="781" spans="2:4" x14ac:dyDescent="0.25">
      <c r="C781" s="80" t="s">
        <v>3667</v>
      </c>
    </row>
    <row r="782" spans="2:4" x14ac:dyDescent="0.25">
      <c r="C782" s="80" t="s">
        <v>3668</v>
      </c>
    </row>
    <row r="783" spans="2:4" x14ac:dyDescent="0.25">
      <c r="D783" t="s">
        <v>3669</v>
      </c>
    </row>
    <row r="784" spans="2:4" x14ac:dyDescent="0.25">
      <c r="C784" s="80" t="s">
        <v>3670</v>
      </c>
    </row>
    <row r="785" spans="1:6" x14ac:dyDescent="0.25">
      <c r="B785" t="s">
        <v>3671</v>
      </c>
    </row>
    <row r="786" spans="1:6" x14ac:dyDescent="0.25">
      <c r="C786" s="80" t="s">
        <v>3673</v>
      </c>
    </row>
    <row r="787" spans="1:6" x14ac:dyDescent="0.25">
      <c r="C787" s="80" t="s">
        <v>3674</v>
      </c>
    </row>
    <row r="788" spans="1:6" x14ac:dyDescent="0.25">
      <c r="C788" s="80" t="s">
        <v>3675</v>
      </c>
    </row>
    <row r="789" spans="1:6" x14ac:dyDescent="0.25">
      <c r="C789" s="80" t="s">
        <v>3676</v>
      </c>
    </row>
    <row r="791" spans="1:6" x14ac:dyDescent="0.25">
      <c r="A791" s="83" t="s">
        <v>1900</v>
      </c>
      <c r="B791" s="84" t="s">
        <v>1317</v>
      </c>
      <c r="C791" s="85" t="s">
        <v>1529</v>
      </c>
      <c r="D791" s="83"/>
      <c r="E791" s="83"/>
      <c r="F791" s="83"/>
    </row>
    <row r="792" spans="1:6" x14ac:dyDescent="0.25">
      <c r="C792" t="s">
        <v>3677</v>
      </c>
    </row>
    <row r="793" spans="1:6" x14ac:dyDescent="0.25">
      <c r="C793" t="s">
        <v>3678</v>
      </c>
    </row>
    <row r="794" spans="1:6" x14ac:dyDescent="0.25">
      <c r="C794" t="s">
        <v>3679</v>
      </c>
    </row>
    <row r="795" spans="1:6" x14ac:dyDescent="0.25">
      <c r="D795" s="80" t="s">
        <v>3680</v>
      </c>
    </row>
    <row r="796" spans="1:6" x14ac:dyDescent="0.25">
      <c r="D796" s="80" t="s">
        <v>3681</v>
      </c>
    </row>
    <row r="797" spans="1:6" x14ac:dyDescent="0.25">
      <c r="D797" s="80" t="s">
        <v>3682</v>
      </c>
    </row>
    <row r="798" spans="1:6" x14ac:dyDescent="0.25">
      <c r="C798" t="s">
        <v>3683</v>
      </c>
    </row>
    <row r="800" spans="1:6" x14ac:dyDescent="0.25">
      <c r="B800" s="52" t="s">
        <v>3684</v>
      </c>
    </row>
    <row r="801" spans="2:3" x14ac:dyDescent="0.25">
      <c r="B801" s="80" t="s">
        <v>3685</v>
      </c>
    </row>
    <row r="802" spans="2:3" x14ac:dyDescent="0.25">
      <c r="B802" s="80" t="s">
        <v>3686</v>
      </c>
    </row>
    <row r="803" spans="2:3" x14ac:dyDescent="0.25">
      <c r="B803" s="80" t="s">
        <v>3687</v>
      </c>
    </row>
    <row r="804" spans="2:3" x14ac:dyDescent="0.25">
      <c r="B804" s="80" t="s">
        <v>3688</v>
      </c>
    </row>
    <row r="807" spans="2:3" x14ac:dyDescent="0.25">
      <c r="B807" s="52" t="s">
        <v>3689</v>
      </c>
    </row>
    <row r="808" spans="2:3" x14ac:dyDescent="0.25">
      <c r="B808" s="80" t="s">
        <v>3690</v>
      </c>
    </row>
    <row r="809" spans="2:3" x14ac:dyDescent="0.25">
      <c r="C809" t="s">
        <v>3691</v>
      </c>
    </row>
    <row r="810" spans="2:3" x14ac:dyDescent="0.25">
      <c r="B810" s="80" t="s">
        <v>3692</v>
      </c>
    </row>
    <row r="811" spans="2:3" x14ac:dyDescent="0.25">
      <c r="C811" t="s">
        <v>3693</v>
      </c>
    </row>
    <row r="812" spans="2:3" x14ac:dyDescent="0.25">
      <c r="C812" t="s">
        <v>3694</v>
      </c>
    </row>
    <row r="813" spans="2:3" x14ac:dyDescent="0.25">
      <c r="C813" t="s">
        <v>3695</v>
      </c>
    </row>
    <row r="814" spans="2:3" x14ac:dyDescent="0.25">
      <c r="B814" s="80" t="s">
        <v>3718</v>
      </c>
    </row>
    <row r="815" spans="2:3" x14ac:dyDescent="0.25">
      <c r="B815" s="80" t="s">
        <v>3719</v>
      </c>
    </row>
    <row r="816" spans="2:3" x14ac:dyDescent="0.25">
      <c r="B816" s="80" t="s">
        <v>3720</v>
      </c>
    </row>
    <row r="817" spans="2:4" x14ac:dyDescent="0.25">
      <c r="B817" s="80" t="s">
        <v>3721</v>
      </c>
    </row>
    <row r="818" spans="2:4" x14ac:dyDescent="0.25">
      <c r="B818" s="80" t="s">
        <v>3722</v>
      </c>
    </row>
    <row r="819" spans="2:4" x14ac:dyDescent="0.25">
      <c r="B819" s="80" t="s">
        <v>3723</v>
      </c>
    </row>
    <row r="820" spans="2:4" x14ac:dyDescent="0.25">
      <c r="C820" t="s">
        <v>3724</v>
      </c>
    </row>
    <row r="821" spans="2:4" x14ac:dyDescent="0.25">
      <c r="C821" t="s">
        <v>3725</v>
      </c>
    </row>
    <row r="822" spans="2:4" x14ac:dyDescent="0.25">
      <c r="D822" t="s">
        <v>3726</v>
      </c>
    </row>
    <row r="823" spans="2:4" x14ac:dyDescent="0.25">
      <c r="C823" t="s">
        <v>3727</v>
      </c>
    </row>
    <row r="825" spans="2:4" x14ac:dyDescent="0.25">
      <c r="B825" s="80" t="s">
        <v>3734</v>
      </c>
    </row>
    <row r="826" spans="2:4" x14ac:dyDescent="0.25">
      <c r="C826" t="s">
        <v>3728</v>
      </c>
    </row>
    <row r="827" spans="2:4" x14ac:dyDescent="0.25">
      <c r="C827" t="s">
        <v>3729</v>
      </c>
    </row>
    <row r="828" spans="2:4" x14ac:dyDescent="0.25">
      <c r="D828" t="s">
        <v>3730</v>
      </c>
    </row>
    <row r="829" spans="2:4" x14ac:dyDescent="0.25">
      <c r="D829" t="s">
        <v>3731</v>
      </c>
    </row>
    <row r="830" spans="2:4" x14ac:dyDescent="0.25">
      <c r="D830" t="s">
        <v>3732</v>
      </c>
    </row>
    <row r="831" spans="2:4" x14ac:dyDescent="0.25">
      <c r="D831" t="s">
        <v>3733</v>
      </c>
    </row>
    <row r="838" spans="2:3" x14ac:dyDescent="0.25">
      <c r="B838" s="80" t="s">
        <v>3735</v>
      </c>
    </row>
    <row r="839" spans="2:3" x14ac:dyDescent="0.25">
      <c r="B839" t="s">
        <v>3736</v>
      </c>
    </row>
    <row r="840" spans="2:3" x14ac:dyDescent="0.25">
      <c r="B840" t="s">
        <v>3737</v>
      </c>
    </row>
    <row r="841" spans="2:3" x14ac:dyDescent="0.25">
      <c r="B841" t="s">
        <v>3738</v>
      </c>
    </row>
    <row r="842" spans="2:3" x14ac:dyDescent="0.25">
      <c r="B842" t="s">
        <v>3739</v>
      </c>
    </row>
    <row r="844" spans="2:3" x14ac:dyDescent="0.25">
      <c r="B844" s="80" t="s">
        <v>3740</v>
      </c>
    </row>
    <row r="845" spans="2:3" x14ac:dyDescent="0.25">
      <c r="B845" t="s">
        <v>3742</v>
      </c>
    </row>
    <row r="846" spans="2:3" x14ac:dyDescent="0.25">
      <c r="B846" t="s">
        <v>3741</v>
      </c>
    </row>
    <row r="847" spans="2:3" x14ac:dyDescent="0.25">
      <c r="B847" t="s">
        <v>3743</v>
      </c>
    </row>
    <row r="848" spans="2:3" x14ac:dyDescent="0.25">
      <c r="C848" t="s">
        <v>3744</v>
      </c>
    </row>
    <row r="849" spans="2:2" x14ac:dyDescent="0.25">
      <c r="B849" t="s">
        <v>3745</v>
      </c>
    </row>
    <row r="857" spans="2:2" x14ac:dyDescent="0.25">
      <c r="B857" s="80" t="s">
        <v>3746</v>
      </c>
    </row>
    <row r="873" spans="1:6" x14ac:dyDescent="0.25">
      <c r="A873" s="83" t="s">
        <v>1900</v>
      </c>
      <c r="B873" s="84" t="s">
        <v>1352</v>
      </c>
      <c r="C873" s="85" t="s">
        <v>3747</v>
      </c>
      <c r="D873" s="83"/>
      <c r="E873" s="83"/>
      <c r="F873" s="83"/>
    </row>
    <row r="875" spans="1:6" x14ac:dyDescent="0.25">
      <c r="A875" s="80" t="s">
        <v>3748</v>
      </c>
    </row>
    <row r="876" spans="1:6" x14ac:dyDescent="0.25">
      <c r="B876" t="s">
        <v>3749</v>
      </c>
    </row>
    <row r="877" spans="1:6" x14ac:dyDescent="0.25">
      <c r="B877" t="s">
        <v>3751</v>
      </c>
    </row>
    <row r="878" spans="1:6" x14ac:dyDescent="0.25">
      <c r="C878" t="s">
        <v>3750</v>
      </c>
    </row>
    <row r="879" spans="1:6" x14ac:dyDescent="0.25">
      <c r="A879" s="80" t="s">
        <v>3757</v>
      </c>
    </row>
    <row r="880" spans="1:6" x14ac:dyDescent="0.25">
      <c r="A880" s="80" t="s">
        <v>3752</v>
      </c>
    </row>
    <row r="881" spans="1:2" x14ac:dyDescent="0.25">
      <c r="B881" t="s">
        <v>3753</v>
      </c>
    </row>
    <row r="882" spans="1:2" x14ac:dyDescent="0.25">
      <c r="B882" t="s">
        <v>3754</v>
      </c>
    </row>
    <row r="883" spans="1:2" x14ac:dyDescent="0.25">
      <c r="B883" t="s">
        <v>3755</v>
      </c>
    </row>
    <row r="884" spans="1:2" x14ac:dyDescent="0.25">
      <c r="B884" t="s">
        <v>3756</v>
      </c>
    </row>
    <row r="885" spans="1:2" x14ac:dyDescent="0.25">
      <c r="A885" s="80" t="s">
        <v>3758</v>
      </c>
    </row>
    <row r="886" spans="1:2" x14ac:dyDescent="0.25">
      <c r="A886" s="52" t="s">
        <v>927</v>
      </c>
      <c r="B886" t="s">
        <v>3759</v>
      </c>
    </row>
    <row r="887" spans="1:2" x14ac:dyDescent="0.25">
      <c r="B887" t="s">
        <v>3760</v>
      </c>
    </row>
    <row r="888" spans="1:2" x14ac:dyDescent="0.25">
      <c r="B888" t="s">
        <v>3761</v>
      </c>
    </row>
    <row r="889" spans="1:2" x14ac:dyDescent="0.25">
      <c r="B889" t="s">
        <v>3762</v>
      </c>
    </row>
    <row r="890" spans="1:2" x14ac:dyDescent="0.25">
      <c r="B890" t="s">
        <v>3763</v>
      </c>
    </row>
    <row r="891" spans="1:2" x14ac:dyDescent="0.25">
      <c r="B891" t="s">
        <v>3764</v>
      </c>
    </row>
    <row r="892" spans="1:2" x14ac:dyDescent="0.25">
      <c r="B892" t="s">
        <v>3765</v>
      </c>
    </row>
    <row r="893" spans="1:2" x14ac:dyDescent="0.25">
      <c r="B893" t="s">
        <v>3766</v>
      </c>
    </row>
    <row r="895" spans="1:2" x14ac:dyDescent="0.25">
      <c r="A895" s="52" t="s">
        <v>928</v>
      </c>
      <c r="B895" t="s">
        <v>3767</v>
      </c>
    </row>
    <row r="896" spans="1:2" x14ac:dyDescent="0.25">
      <c r="B896" t="s">
        <v>3768</v>
      </c>
    </row>
    <row r="897" spans="1:4" x14ac:dyDescent="0.25">
      <c r="B897" t="s">
        <v>3769</v>
      </c>
    </row>
    <row r="898" spans="1:4" x14ac:dyDescent="0.25">
      <c r="B898" t="s">
        <v>3770</v>
      </c>
    </row>
    <row r="899" spans="1:4" x14ac:dyDescent="0.25">
      <c r="C899" t="s">
        <v>3771</v>
      </c>
    </row>
    <row r="900" spans="1:4" x14ac:dyDescent="0.25">
      <c r="C900" t="s">
        <v>3772</v>
      </c>
    </row>
    <row r="901" spans="1:4" x14ac:dyDescent="0.25">
      <c r="C901" t="s">
        <v>3773</v>
      </c>
    </row>
    <row r="902" spans="1:4" x14ac:dyDescent="0.25">
      <c r="D902" t="s">
        <v>3774</v>
      </c>
    </row>
    <row r="907" spans="1:4" x14ac:dyDescent="0.25">
      <c r="A907" s="52" t="s">
        <v>931</v>
      </c>
      <c r="B907" t="s">
        <v>3775</v>
      </c>
    </row>
    <row r="908" spans="1:4" x14ac:dyDescent="0.25">
      <c r="B908" t="s">
        <v>3776</v>
      </c>
    </row>
    <row r="909" spans="1:4" x14ac:dyDescent="0.25">
      <c r="B909" t="s">
        <v>3777</v>
      </c>
    </row>
    <row r="910" spans="1:4" x14ac:dyDescent="0.25">
      <c r="B910" t="s">
        <v>3778</v>
      </c>
    </row>
    <row r="911" spans="1:4" x14ac:dyDescent="0.25">
      <c r="B911" t="s">
        <v>3779</v>
      </c>
    </row>
    <row r="912" spans="1:4" x14ac:dyDescent="0.25">
      <c r="B912" t="s">
        <v>3780</v>
      </c>
    </row>
    <row r="913" spans="1:6" x14ac:dyDescent="0.25">
      <c r="B913" t="s">
        <v>3781</v>
      </c>
    </row>
    <row r="914" spans="1:6" x14ac:dyDescent="0.25">
      <c r="B914" t="s">
        <v>3782</v>
      </c>
    </row>
    <row r="915" spans="1:6" x14ac:dyDescent="0.25">
      <c r="B915" t="s">
        <v>3783</v>
      </c>
    </row>
    <row r="916" spans="1:6" x14ac:dyDescent="0.25">
      <c r="B916" t="s">
        <v>3784</v>
      </c>
    </row>
    <row r="917" spans="1:6" x14ac:dyDescent="0.25">
      <c r="C917" t="s">
        <v>3785</v>
      </c>
    </row>
    <row r="918" spans="1:6" x14ac:dyDescent="0.25">
      <c r="B918" t="s">
        <v>3786</v>
      </c>
    </row>
    <row r="920" spans="1:6" x14ac:dyDescent="0.25">
      <c r="A920" s="52" t="s">
        <v>933</v>
      </c>
    </row>
    <row r="921" spans="1:6" x14ac:dyDescent="0.25">
      <c r="B921" t="s">
        <v>3787</v>
      </c>
    </row>
    <row r="922" spans="1:6" x14ac:dyDescent="0.25">
      <c r="B922" t="s">
        <v>3788</v>
      </c>
    </row>
    <row r="923" spans="1:6" x14ac:dyDescent="0.25">
      <c r="B923" t="s">
        <v>3789</v>
      </c>
    </row>
    <row r="924" spans="1:6" x14ac:dyDescent="0.25">
      <c r="C924" t="s">
        <v>3790</v>
      </c>
    </row>
    <row r="925" spans="1:6" x14ac:dyDescent="0.25">
      <c r="B925" t="s">
        <v>3791</v>
      </c>
    </row>
    <row r="926" spans="1:6" x14ac:dyDescent="0.25">
      <c r="B926" t="s">
        <v>3792</v>
      </c>
    </row>
    <row r="928" spans="1:6" x14ac:dyDescent="0.25">
      <c r="A928" s="83" t="s">
        <v>1900</v>
      </c>
      <c r="B928" s="84" t="s">
        <v>1393</v>
      </c>
      <c r="C928" s="85" t="s">
        <v>3793</v>
      </c>
      <c r="D928" s="83"/>
      <c r="E928" s="83"/>
      <c r="F928" s="83"/>
    </row>
    <row r="930" spans="2:4" x14ac:dyDescent="0.25">
      <c r="B930" s="80" t="s">
        <v>3794</v>
      </c>
    </row>
    <row r="931" spans="2:4" x14ac:dyDescent="0.25">
      <c r="B931" s="80" t="s">
        <v>3795</v>
      </c>
    </row>
    <row r="932" spans="2:4" x14ac:dyDescent="0.25">
      <c r="C932" t="s">
        <v>3796</v>
      </c>
    </row>
    <row r="933" spans="2:4" x14ac:dyDescent="0.25">
      <c r="C933" t="s">
        <v>3797</v>
      </c>
    </row>
    <row r="934" spans="2:4" x14ac:dyDescent="0.25">
      <c r="D934" t="s">
        <v>3798</v>
      </c>
    </row>
    <row r="935" spans="2:4" x14ac:dyDescent="0.25">
      <c r="C935" t="s">
        <v>3799</v>
      </c>
    </row>
    <row r="936" spans="2:4" x14ac:dyDescent="0.25">
      <c r="D936" t="s">
        <v>3800</v>
      </c>
    </row>
    <row r="937" spans="2:4" x14ac:dyDescent="0.25">
      <c r="D937" t="s">
        <v>3801</v>
      </c>
    </row>
    <row r="938" spans="2:4" x14ac:dyDescent="0.25">
      <c r="B938" s="80" t="s">
        <v>3802</v>
      </c>
    </row>
    <row r="939" spans="2:4" x14ac:dyDescent="0.25">
      <c r="C939" t="s">
        <v>3803</v>
      </c>
    </row>
    <row r="940" spans="2:4" x14ac:dyDescent="0.25">
      <c r="B940" s="80" t="s">
        <v>3804</v>
      </c>
    </row>
    <row r="941" spans="2:4" x14ac:dyDescent="0.25">
      <c r="B941" s="80" t="s">
        <v>3805</v>
      </c>
    </row>
    <row r="942" spans="2:4" x14ac:dyDescent="0.25">
      <c r="C942" t="s">
        <v>3806</v>
      </c>
    </row>
    <row r="943" spans="2:4" x14ac:dyDescent="0.25">
      <c r="C943" t="s">
        <v>3807</v>
      </c>
    </row>
    <row r="944" spans="2:4" x14ac:dyDescent="0.25">
      <c r="C944" t="s">
        <v>3808</v>
      </c>
    </row>
    <row r="945" spans="2:4" x14ac:dyDescent="0.25">
      <c r="B945" s="80" t="s">
        <v>3809</v>
      </c>
    </row>
    <row r="946" spans="2:4" x14ac:dyDescent="0.25">
      <c r="C946" t="s">
        <v>3810</v>
      </c>
    </row>
    <row r="947" spans="2:4" x14ac:dyDescent="0.25">
      <c r="C947" t="s">
        <v>3811</v>
      </c>
    </row>
    <row r="948" spans="2:4" x14ac:dyDescent="0.25">
      <c r="C948" t="s">
        <v>3812</v>
      </c>
    </row>
    <row r="949" spans="2:4" x14ac:dyDescent="0.25">
      <c r="C949" t="s">
        <v>3813</v>
      </c>
    </row>
    <row r="950" spans="2:4" x14ac:dyDescent="0.25">
      <c r="D950" t="s">
        <v>3814</v>
      </c>
    </row>
    <row r="951" spans="2:4" x14ac:dyDescent="0.25">
      <c r="B951" s="80" t="s">
        <v>3815</v>
      </c>
    </row>
    <row r="952" spans="2:4" x14ac:dyDescent="0.25">
      <c r="C952" t="s">
        <v>3816</v>
      </c>
    </row>
    <row r="953" spans="2:4" x14ac:dyDescent="0.25">
      <c r="C953" t="s">
        <v>3817</v>
      </c>
    </row>
    <row r="954" spans="2:4" x14ac:dyDescent="0.25">
      <c r="D954" t="s">
        <v>3818</v>
      </c>
    </row>
    <row r="955" spans="2:4" x14ac:dyDescent="0.25">
      <c r="D955" t="s">
        <v>3819</v>
      </c>
    </row>
    <row r="956" spans="2:4" x14ac:dyDescent="0.25">
      <c r="B956" s="80" t="s">
        <v>3820</v>
      </c>
    </row>
    <row r="957" spans="2:4" x14ac:dyDescent="0.25">
      <c r="C957" t="s">
        <v>3821</v>
      </c>
    </row>
    <row r="958" spans="2:4" x14ac:dyDescent="0.25">
      <c r="D958" t="s">
        <v>3822</v>
      </c>
    </row>
    <row r="959" spans="2:4" x14ac:dyDescent="0.25">
      <c r="C959" t="s">
        <v>3823</v>
      </c>
    </row>
    <row r="960" spans="2:4" x14ac:dyDescent="0.25">
      <c r="C960" t="s">
        <v>3824</v>
      </c>
    </row>
    <row r="961" spans="1:6" x14ac:dyDescent="0.25">
      <c r="C961" t="s">
        <v>3825</v>
      </c>
    </row>
    <row r="962" spans="1:6" x14ac:dyDescent="0.25">
      <c r="C962" t="s">
        <v>3826</v>
      </c>
    </row>
    <row r="964" spans="1:6" x14ac:dyDescent="0.25">
      <c r="A964" s="83" t="s">
        <v>1900</v>
      </c>
      <c r="B964" s="84" t="s">
        <v>1660</v>
      </c>
      <c r="C964" s="85" t="s">
        <v>3827</v>
      </c>
      <c r="D964" s="83"/>
      <c r="E964" s="83"/>
      <c r="F964" s="83"/>
    </row>
    <row r="965" spans="1:6" x14ac:dyDescent="0.25">
      <c r="B965" s="80" t="s">
        <v>3828</v>
      </c>
    </row>
    <row r="966" spans="1:6" x14ac:dyDescent="0.25">
      <c r="B966" s="80" t="s">
        <v>3829</v>
      </c>
    </row>
    <row r="967" spans="1:6" x14ac:dyDescent="0.25">
      <c r="B967" s="80" t="s">
        <v>3830</v>
      </c>
    </row>
    <row r="968" spans="1:6" x14ac:dyDescent="0.25">
      <c r="C968" t="s">
        <v>3831</v>
      </c>
    </row>
    <row r="969" spans="1:6" x14ac:dyDescent="0.25">
      <c r="C969" t="s">
        <v>3832</v>
      </c>
    </row>
    <row r="970" spans="1:6" x14ac:dyDescent="0.25">
      <c r="D970" t="s">
        <v>3833</v>
      </c>
    </row>
    <row r="971" spans="1:6" x14ac:dyDescent="0.25">
      <c r="D971" s="80" t="s">
        <v>3834</v>
      </c>
    </row>
    <row r="972" spans="1:6" x14ac:dyDescent="0.25">
      <c r="D972" s="80" t="s">
        <v>3835</v>
      </c>
    </row>
    <row r="973" spans="1:6" x14ac:dyDescent="0.25">
      <c r="D973" s="80" t="s">
        <v>3836</v>
      </c>
    </row>
    <row r="974" spans="1:6" x14ac:dyDescent="0.25">
      <c r="D974" s="80" t="s">
        <v>3837</v>
      </c>
    </row>
    <row r="975" spans="1:6" x14ac:dyDescent="0.25">
      <c r="B975" s="80" t="s">
        <v>3838</v>
      </c>
    </row>
    <row r="976" spans="1:6" x14ac:dyDescent="0.25">
      <c r="B976" s="80" t="s">
        <v>3839</v>
      </c>
    </row>
    <row r="977" spans="2:3" x14ac:dyDescent="0.25">
      <c r="B977" s="80" t="s">
        <v>3840</v>
      </c>
    </row>
    <row r="978" spans="2:3" x14ac:dyDescent="0.25">
      <c r="B978" s="80" t="s">
        <v>3841</v>
      </c>
    </row>
    <row r="979" spans="2:3" x14ac:dyDescent="0.25">
      <c r="B979" s="80" t="s">
        <v>3842</v>
      </c>
    </row>
    <row r="985" spans="2:3" x14ac:dyDescent="0.25">
      <c r="B985" s="80" t="s">
        <v>3843</v>
      </c>
    </row>
    <row r="986" spans="2:3" x14ac:dyDescent="0.25">
      <c r="C986" t="s">
        <v>3844</v>
      </c>
    </row>
    <row r="987" spans="2:3" x14ac:dyDescent="0.25">
      <c r="B987" s="80" t="s">
        <v>3845</v>
      </c>
    </row>
    <row r="988" spans="2:3" x14ac:dyDescent="0.25">
      <c r="C988" t="s">
        <v>3846</v>
      </c>
    </row>
    <row r="989" spans="2:3" x14ac:dyDescent="0.25">
      <c r="C989" t="s">
        <v>3847</v>
      </c>
    </row>
    <row r="990" spans="2:3" x14ac:dyDescent="0.25">
      <c r="B990" s="80" t="s">
        <v>3848</v>
      </c>
    </row>
    <row r="991" spans="2:3" x14ac:dyDescent="0.25">
      <c r="C991" t="s">
        <v>3849</v>
      </c>
    </row>
    <row r="992" spans="2:3" x14ac:dyDescent="0.25">
      <c r="C992" t="s">
        <v>3850</v>
      </c>
    </row>
    <row r="993" spans="1:6" x14ac:dyDescent="0.25">
      <c r="C993" t="s">
        <v>3851</v>
      </c>
    </row>
    <row r="994" spans="1:6" x14ac:dyDescent="0.25">
      <c r="C994" t="s">
        <v>3852</v>
      </c>
    </row>
    <row r="996" spans="1:6" x14ac:dyDescent="0.25">
      <c r="A996" s="83" t="s">
        <v>1900</v>
      </c>
      <c r="B996" s="84" t="s">
        <v>3853</v>
      </c>
      <c r="C996" s="85" t="s">
        <v>3854</v>
      </c>
      <c r="D996" s="83"/>
      <c r="E996" s="83"/>
      <c r="F996" s="83"/>
    </row>
    <row r="997" spans="1:6" x14ac:dyDescent="0.25">
      <c r="B997" s="80" t="s">
        <v>3855</v>
      </c>
    </row>
    <row r="998" spans="1:6" x14ac:dyDescent="0.25">
      <c r="B998" s="80" t="s">
        <v>3856</v>
      </c>
    </row>
    <row r="999" spans="1:6" x14ac:dyDescent="0.25">
      <c r="B999" s="80" t="s">
        <v>3858</v>
      </c>
    </row>
    <row r="1000" spans="1:6" x14ac:dyDescent="0.25">
      <c r="C1000" t="s">
        <v>3857</v>
      </c>
    </row>
    <row r="1001" spans="1:6" x14ac:dyDescent="0.25">
      <c r="B1001" s="80" t="s">
        <v>3859</v>
      </c>
    </row>
    <row r="1002" spans="1:6" x14ac:dyDescent="0.25">
      <c r="C1002" t="s">
        <v>3860</v>
      </c>
    </row>
    <row r="1003" spans="1:6" x14ac:dyDescent="0.25">
      <c r="D1003" t="s">
        <v>3861</v>
      </c>
    </row>
    <row r="1004" spans="1:6" x14ac:dyDescent="0.25">
      <c r="C1004" t="s">
        <v>3862</v>
      </c>
    </row>
    <row r="1005" spans="1:6" x14ac:dyDescent="0.25">
      <c r="C1005" t="s">
        <v>3863</v>
      </c>
    </row>
    <row r="1006" spans="1:6" x14ac:dyDescent="0.25">
      <c r="B1006" s="80" t="s">
        <v>3864</v>
      </c>
    </row>
    <row r="1007" spans="1:6" x14ac:dyDescent="0.25">
      <c r="B1007" s="80" t="s">
        <v>3865</v>
      </c>
    </row>
    <row r="1008" spans="1:6" x14ac:dyDescent="0.25">
      <c r="C1008" t="s">
        <v>3866</v>
      </c>
    </row>
    <row r="1009" spans="1:8" x14ac:dyDescent="0.25">
      <c r="C1009" t="s">
        <v>3867</v>
      </c>
    </row>
    <row r="1010" spans="1:8" x14ac:dyDescent="0.25">
      <c r="C1010" t="s">
        <v>3868</v>
      </c>
    </row>
    <row r="1011" spans="1:8" x14ac:dyDescent="0.25">
      <c r="C1011" t="s">
        <v>3869</v>
      </c>
    </row>
    <row r="1012" spans="1:8" x14ac:dyDescent="0.25">
      <c r="C1012" t="s">
        <v>3870</v>
      </c>
    </row>
    <row r="1013" spans="1:8" x14ac:dyDescent="0.25">
      <c r="B1013" s="80" t="s">
        <v>3871</v>
      </c>
    </row>
    <row r="1014" spans="1:8" x14ac:dyDescent="0.25">
      <c r="B1014" s="80" t="s">
        <v>3872</v>
      </c>
    </row>
    <row r="1015" spans="1:8" x14ac:dyDescent="0.25">
      <c r="B1015" s="80" t="s">
        <v>3873</v>
      </c>
    </row>
    <row r="1016" spans="1:8" x14ac:dyDescent="0.25">
      <c r="B1016" s="80" t="s">
        <v>3874</v>
      </c>
    </row>
    <row r="1017" spans="1:8" x14ac:dyDescent="0.25">
      <c r="C1017" t="s">
        <v>3875</v>
      </c>
    </row>
    <row r="1018" spans="1:8" x14ac:dyDescent="0.25">
      <c r="B1018" s="80" t="s">
        <v>3876</v>
      </c>
    </row>
    <row r="1019" spans="1:8" x14ac:dyDescent="0.25">
      <c r="C1019" t="s">
        <v>3877</v>
      </c>
    </row>
    <row r="1022" spans="1:8" x14ac:dyDescent="0.25">
      <c r="A1022" s="336" t="s">
        <v>3886</v>
      </c>
      <c r="B1022" s="336"/>
      <c r="C1022" s="336"/>
      <c r="D1022" s="336"/>
      <c r="E1022" s="336"/>
      <c r="F1022" s="336"/>
      <c r="G1022" s="336"/>
      <c r="H1022" s="336"/>
    </row>
    <row r="1023" spans="1:8" x14ac:dyDescent="0.25">
      <c r="A1023" s="83" t="s">
        <v>3887</v>
      </c>
      <c r="B1023" s="84" t="s">
        <v>1316</v>
      </c>
      <c r="C1023" s="85" t="s">
        <v>3888</v>
      </c>
      <c r="D1023" s="83"/>
      <c r="E1023" s="83"/>
      <c r="F1023" s="83"/>
    </row>
    <row r="1024" spans="1:8" x14ac:dyDescent="0.25">
      <c r="B1024" s="80" t="s">
        <v>3897</v>
      </c>
      <c r="C1024" t="s">
        <v>3890</v>
      </c>
    </row>
    <row r="1025" spans="2:4" x14ac:dyDescent="0.25">
      <c r="C1025" t="s">
        <v>3889</v>
      </c>
    </row>
    <row r="1026" spans="2:4" x14ac:dyDescent="0.25">
      <c r="C1026" t="s">
        <v>3891</v>
      </c>
    </row>
    <row r="1027" spans="2:4" x14ac:dyDescent="0.25">
      <c r="C1027" t="s">
        <v>3892</v>
      </c>
    </row>
    <row r="1028" spans="2:4" x14ac:dyDescent="0.25">
      <c r="D1028" t="s">
        <v>3893</v>
      </c>
    </row>
    <row r="1029" spans="2:4" x14ac:dyDescent="0.25">
      <c r="C1029" s="80" t="s">
        <v>3894</v>
      </c>
    </row>
    <row r="1030" spans="2:4" x14ac:dyDescent="0.25">
      <c r="C1030" s="80" t="s">
        <v>3895</v>
      </c>
    </row>
    <row r="1031" spans="2:4" x14ac:dyDescent="0.25">
      <c r="B1031" s="89" t="s">
        <v>3896</v>
      </c>
    </row>
    <row r="1041" spans="2:4" x14ac:dyDescent="0.25">
      <c r="C1041" s="80" t="s">
        <v>3898</v>
      </c>
    </row>
    <row r="1042" spans="2:4" x14ac:dyDescent="0.25">
      <c r="C1042" s="80" t="s">
        <v>3899</v>
      </c>
    </row>
    <row r="1043" spans="2:4" x14ac:dyDescent="0.25">
      <c r="D1043" t="s">
        <v>3900</v>
      </c>
    </row>
    <row r="1044" spans="2:4" x14ac:dyDescent="0.25">
      <c r="B1044" s="89" t="s">
        <v>3901</v>
      </c>
    </row>
    <row r="1045" spans="2:4" x14ac:dyDescent="0.25">
      <c r="C1045" s="80" t="s">
        <v>3905</v>
      </c>
    </row>
    <row r="1046" spans="2:4" x14ac:dyDescent="0.25">
      <c r="D1046" t="s">
        <v>3902</v>
      </c>
    </row>
    <row r="1047" spans="2:4" x14ac:dyDescent="0.25">
      <c r="C1047" s="80" t="s">
        <v>3906</v>
      </c>
    </row>
    <row r="1048" spans="2:4" x14ac:dyDescent="0.25">
      <c r="D1048" t="s">
        <v>3903</v>
      </c>
    </row>
    <row r="1049" spans="2:4" x14ac:dyDescent="0.25">
      <c r="C1049" s="80" t="s">
        <v>3907</v>
      </c>
    </row>
    <row r="1050" spans="2:4" x14ac:dyDescent="0.25">
      <c r="C1050" s="80" t="s">
        <v>3908</v>
      </c>
    </row>
    <row r="1051" spans="2:4" x14ac:dyDescent="0.25">
      <c r="D1051" t="s">
        <v>3904</v>
      </c>
    </row>
    <row r="1052" spans="2:4" x14ac:dyDescent="0.25">
      <c r="C1052" s="80" t="s">
        <v>3909</v>
      </c>
    </row>
    <row r="1053" spans="2:4" x14ac:dyDescent="0.25">
      <c r="C1053" s="80" t="s">
        <v>3910</v>
      </c>
    </row>
    <row r="1054" spans="2:4" x14ac:dyDescent="0.25">
      <c r="C1054" s="80" t="s">
        <v>3911</v>
      </c>
    </row>
    <row r="1055" spans="2:4" x14ac:dyDescent="0.25">
      <c r="D1055" t="s">
        <v>3912</v>
      </c>
    </row>
    <row r="1057" spans="1:6" x14ac:dyDescent="0.25">
      <c r="A1057" s="83" t="s">
        <v>3887</v>
      </c>
      <c r="B1057" s="84" t="s">
        <v>1317</v>
      </c>
      <c r="C1057" s="85" t="s">
        <v>3913</v>
      </c>
      <c r="D1057" s="83"/>
      <c r="E1057" s="83"/>
      <c r="F1057" s="83"/>
    </row>
    <row r="1058" spans="1:6" x14ac:dyDescent="0.25">
      <c r="B1058" s="80" t="s">
        <v>3928</v>
      </c>
    </row>
    <row r="1059" spans="1:6" x14ac:dyDescent="0.25">
      <c r="C1059" t="s">
        <v>3914</v>
      </c>
    </row>
    <row r="1060" spans="1:6" x14ac:dyDescent="0.25">
      <c r="B1060" s="80" t="s">
        <v>3915</v>
      </c>
    </row>
    <row r="1061" spans="1:6" x14ac:dyDescent="0.25">
      <c r="C1061" t="s">
        <v>3916</v>
      </c>
    </row>
    <row r="1062" spans="1:6" x14ac:dyDescent="0.25">
      <c r="C1062" t="s">
        <v>3917</v>
      </c>
    </row>
    <row r="1063" spans="1:6" x14ac:dyDescent="0.25">
      <c r="C1063" t="s">
        <v>3918</v>
      </c>
    </row>
    <row r="1064" spans="1:6" x14ac:dyDescent="0.25">
      <c r="B1064" s="80" t="s">
        <v>3919</v>
      </c>
    </row>
    <row r="1065" spans="1:6" x14ac:dyDescent="0.25">
      <c r="B1065" s="80" t="s">
        <v>3920</v>
      </c>
    </row>
    <row r="1066" spans="1:6" x14ac:dyDescent="0.25">
      <c r="B1066" s="80" t="s">
        <v>3921</v>
      </c>
    </row>
    <row r="1067" spans="1:6" x14ac:dyDescent="0.25">
      <c r="B1067" s="89" t="s">
        <v>3922</v>
      </c>
      <c r="C1067" t="s">
        <v>3930</v>
      </c>
    </row>
    <row r="1068" spans="1:6" x14ac:dyDescent="0.25">
      <c r="C1068" t="s">
        <v>3923</v>
      </c>
    </row>
    <row r="1069" spans="1:6" x14ac:dyDescent="0.25">
      <c r="C1069" t="s">
        <v>3924</v>
      </c>
    </row>
    <row r="1070" spans="1:6" x14ac:dyDescent="0.25">
      <c r="B1070" s="89" t="s">
        <v>3925</v>
      </c>
      <c r="C1070" t="s">
        <v>3931</v>
      </c>
    </row>
    <row r="1071" spans="1:6" x14ac:dyDescent="0.25">
      <c r="C1071" t="s">
        <v>3926</v>
      </c>
    </row>
    <row r="1072" spans="1:6" x14ac:dyDescent="0.25">
      <c r="C1072" t="s">
        <v>3927</v>
      </c>
    </row>
    <row r="1073" spans="2:5" x14ac:dyDescent="0.25">
      <c r="B1073" s="89" t="s">
        <v>3929</v>
      </c>
    </row>
    <row r="1074" spans="2:5" x14ac:dyDescent="0.25">
      <c r="C1074" t="s">
        <v>3932</v>
      </c>
    </row>
    <row r="1075" spans="2:5" x14ac:dyDescent="0.25">
      <c r="C1075" t="s">
        <v>3933</v>
      </c>
    </row>
    <row r="1076" spans="2:5" x14ac:dyDescent="0.25">
      <c r="C1076" t="s">
        <v>3934</v>
      </c>
    </row>
    <row r="1077" spans="2:5" x14ac:dyDescent="0.25">
      <c r="C1077" t="s">
        <v>3935</v>
      </c>
    </row>
    <row r="1078" spans="2:5" x14ac:dyDescent="0.25">
      <c r="C1078" t="s">
        <v>3936</v>
      </c>
    </row>
    <row r="1079" spans="2:5" x14ac:dyDescent="0.25">
      <c r="B1079" s="89" t="s">
        <v>3937</v>
      </c>
    </row>
    <row r="1080" spans="2:5" x14ac:dyDescent="0.25">
      <c r="C1080" t="s">
        <v>3938</v>
      </c>
    </row>
    <row r="1081" spans="2:5" x14ac:dyDescent="0.25">
      <c r="D1081" s="80" t="s">
        <v>3939</v>
      </c>
    </row>
    <row r="1082" spans="2:5" x14ac:dyDescent="0.25">
      <c r="E1082" t="s">
        <v>3940</v>
      </c>
    </row>
    <row r="1083" spans="2:5" x14ac:dyDescent="0.25">
      <c r="E1083" t="s">
        <v>3941</v>
      </c>
    </row>
    <row r="1084" spans="2:5" x14ac:dyDescent="0.25">
      <c r="E1084" t="s">
        <v>3942</v>
      </c>
    </row>
    <row r="1085" spans="2:5" x14ac:dyDescent="0.25">
      <c r="E1085" t="s">
        <v>3943</v>
      </c>
    </row>
    <row r="1086" spans="2:5" x14ac:dyDescent="0.25">
      <c r="E1086" t="s">
        <v>3944</v>
      </c>
    </row>
    <row r="1087" spans="2:5" x14ac:dyDescent="0.25">
      <c r="B1087" s="89" t="s">
        <v>3945</v>
      </c>
    </row>
    <row r="1088" spans="2:5" x14ac:dyDescent="0.25">
      <c r="C1088" t="s">
        <v>3946</v>
      </c>
    </row>
    <row r="1089" spans="2:4" x14ac:dyDescent="0.25">
      <c r="C1089" t="s">
        <v>3947</v>
      </c>
    </row>
    <row r="1090" spans="2:4" x14ac:dyDescent="0.25">
      <c r="D1090" t="s">
        <v>3948</v>
      </c>
    </row>
    <row r="1091" spans="2:4" x14ac:dyDescent="0.25">
      <c r="B1091" s="89" t="s">
        <v>3949</v>
      </c>
    </row>
    <row r="1092" spans="2:4" x14ac:dyDescent="0.25">
      <c r="C1092" t="s">
        <v>3950</v>
      </c>
    </row>
    <row r="1093" spans="2:4" x14ac:dyDescent="0.25">
      <c r="C1093" t="s">
        <v>3951</v>
      </c>
    </row>
    <row r="1094" spans="2:4" x14ac:dyDescent="0.25">
      <c r="C1094" t="s">
        <v>3952</v>
      </c>
    </row>
    <row r="1095" spans="2:4" x14ac:dyDescent="0.25">
      <c r="B1095" s="89" t="s">
        <v>3953</v>
      </c>
    </row>
    <row r="1096" spans="2:4" x14ac:dyDescent="0.25">
      <c r="C1096" t="s">
        <v>3954</v>
      </c>
    </row>
    <row r="1097" spans="2:4" x14ac:dyDescent="0.25">
      <c r="C1097" t="s">
        <v>3955</v>
      </c>
    </row>
    <row r="1098" spans="2:4" x14ac:dyDescent="0.25">
      <c r="C1098" t="s">
        <v>3956</v>
      </c>
    </row>
    <row r="1099" spans="2:4" x14ac:dyDescent="0.25">
      <c r="C1099" t="s">
        <v>3957</v>
      </c>
    </row>
    <row r="1100" spans="2:4" x14ac:dyDescent="0.25">
      <c r="B1100" s="89" t="s">
        <v>3958</v>
      </c>
    </row>
    <row r="1101" spans="2:4" x14ac:dyDescent="0.25">
      <c r="C1101" t="s">
        <v>3959</v>
      </c>
    </row>
    <row r="1102" spans="2:4" x14ac:dyDescent="0.25">
      <c r="C1102" t="s">
        <v>3960</v>
      </c>
    </row>
    <row r="1103" spans="2:4" x14ac:dyDescent="0.25">
      <c r="C1103" t="s">
        <v>3961</v>
      </c>
    </row>
    <row r="1104" spans="2:4" x14ac:dyDescent="0.25">
      <c r="C1104" t="s">
        <v>3962</v>
      </c>
    </row>
    <row r="1107" spans="1:6" x14ac:dyDescent="0.25">
      <c r="A1107" s="83" t="s">
        <v>3887</v>
      </c>
      <c r="B1107" s="84" t="s">
        <v>1352</v>
      </c>
      <c r="C1107" s="85" t="s">
        <v>3963</v>
      </c>
      <c r="D1107" s="83"/>
      <c r="E1107" s="83"/>
      <c r="F1107" s="83"/>
    </row>
    <row r="1124" spans="2:4" x14ac:dyDescent="0.25">
      <c r="B1124" s="89" t="s">
        <v>3964</v>
      </c>
      <c r="C1124" t="s">
        <v>3965</v>
      </c>
    </row>
    <row r="1125" spans="2:4" x14ac:dyDescent="0.25">
      <c r="D1125" t="s">
        <v>3966</v>
      </c>
    </row>
    <row r="1126" spans="2:4" x14ac:dyDescent="0.25">
      <c r="C1126" t="s">
        <v>3968</v>
      </c>
    </row>
    <row r="1127" spans="2:4" x14ac:dyDescent="0.25">
      <c r="D1127" t="s">
        <v>3967</v>
      </c>
    </row>
    <row r="1128" spans="2:4" x14ac:dyDescent="0.25">
      <c r="C1128" t="s">
        <v>3969</v>
      </c>
    </row>
    <row r="1129" spans="2:4" x14ac:dyDescent="0.25">
      <c r="D1129" t="s">
        <v>3970</v>
      </c>
    </row>
    <row r="1130" spans="2:4" x14ac:dyDescent="0.25">
      <c r="C1130" t="s">
        <v>3971</v>
      </c>
    </row>
    <row r="1131" spans="2:4" x14ac:dyDescent="0.25">
      <c r="D1131" t="s">
        <v>3972</v>
      </c>
    </row>
    <row r="1132" spans="2:4" x14ac:dyDescent="0.25">
      <c r="D1132" t="s">
        <v>3973</v>
      </c>
    </row>
    <row r="1133" spans="2:4" x14ac:dyDescent="0.25">
      <c r="C1133" t="s">
        <v>3974</v>
      </c>
    </row>
    <row r="1134" spans="2:4" x14ac:dyDescent="0.25">
      <c r="D1134" t="s">
        <v>3975</v>
      </c>
    </row>
    <row r="1135" spans="2:4" x14ac:dyDescent="0.25">
      <c r="D1135" t="s">
        <v>3976</v>
      </c>
    </row>
    <row r="1150" spans="3:4" x14ac:dyDescent="0.25">
      <c r="C1150" t="s">
        <v>3977</v>
      </c>
    </row>
    <row r="1151" spans="3:4" x14ac:dyDescent="0.25">
      <c r="D1151" t="s">
        <v>3978</v>
      </c>
    </row>
    <row r="1152" spans="3:4" x14ac:dyDescent="0.25">
      <c r="D1152" t="s">
        <v>3979</v>
      </c>
    </row>
    <row r="1153" spans="2:4" x14ac:dyDescent="0.25">
      <c r="D1153" t="s">
        <v>3980</v>
      </c>
    </row>
    <row r="1154" spans="2:4" x14ac:dyDescent="0.25">
      <c r="D1154" t="s">
        <v>3981</v>
      </c>
    </row>
    <row r="1157" spans="2:4" x14ac:dyDescent="0.25">
      <c r="C1157" t="s">
        <v>3982</v>
      </c>
    </row>
    <row r="1158" spans="2:4" x14ac:dyDescent="0.25">
      <c r="D1158" t="s">
        <v>3983</v>
      </c>
    </row>
    <row r="1159" spans="2:4" x14ac:dyDescent="0.25">
      <c r="D1159" t="s">
        <v>3984</v>
      </c>
    </row>
    <row r="1160" spans="2:4" x14ac:dyDescent="0.25">
      <c r="C1160" t="s">
        <v>3985</v>
      </c>
    </row>
    <row r="1162" spans="2:4" x14ac:dyDescent="0.25">
      <c r="B1162" s="89" t="s">
        <v>3986</v>
      </c>
    </row>
    <row r="1163" spans="2:4" x14ac:dyDescent="0.25">
      <c r="C1163" t="s">
        <v>3987</v>
      </c>
    </row>
    <row r="1164" spans="2:4" x14ac:dyDescent="0.25">
      <c r="C1164" t="s">
        <v>3988</v>
      </c>
    </row>
    <row r="1165" spans="2:4" x14ac:dyDescent="0.25">
      <c r="C1165" t="s">
        <v>3989</v>
      </c>
    </row>
    <row r="1166" spans="2:4" x14ac:dyDescent="0.25">
      <c r="D1166" t="s">
        <v>3990</v>
      </c>
    </row>
    <row r="1167" spans="2:4" x14ac:dyDescent="0.25">
      <c r="B1167" s="89" t="s">
        <v>3991</v>
      </c>
    </row>
    <row r="1168" spans="2:4" x14ac:dyDescent="0.25">
      <c r="C1168" t="s">
        <v>3992</v>
      </c>
    </row>
    <row r="1169" spans="3:5" x14ac:dyDescent="0.25">
      <c r="D1169" t="s">
        <v>3993</v>
      </c>
    </row>
    <row r="1170" spans="3:5" x14ac:dyDescent="0.25">
      <c r="C1170" t="s">
        <v>3994</v>
      </c>
    </row>
    <row r="1171" spans="3:5" x14ac:dyDescent="0.25">
      <c r="D1171" t="s">
        <v>3995</v>
      </c>
    </row>
    <row r="1172" spans="3:5" x14ac:dyDescent="0.25">
      <c r="D1172" t="s">
        <v>3996</v>
      </c>
    </row>
    <row r="1173" spans="3:5" x14ac:dyDescent="0.25">
      <c r="C1173" t="s">
        <v>3997</v>
      </c>
    </row>
    <row r="1174" spans="3:5" x14ac:dyDescent="0.25">
      <c r="C1174" t="s">
        <v>3998</v>
      </c>
    </row>
    <row r="1175" spans="3:5" x14ac:dyDescent="0.25">
      <c r="D1175" t="s">
        <v>3999</v>
      </c>
    </row>
    <row r="1176" spans="3:5" x14ac:dyDescent="0.25">
      <c r="C1176" t="s">
        <v>4000</v>
      </c>
    </row>
    <row r="1177" spans="3:5" x14ac:dyDescent="0.25">
      <c r="D1177" t="s">
        <v>4001</v>
      </c>
    </row>
    <row r="1178" spans="3:5" x14ac:dyDescent="0.25">
      <c r="D1178" t="s">
        <v>4002</v>
      </c>
    </row>
    <row r="1179" spans="3:5" x14ac:dyDescent="0.25">
      <c r="C1179" t="s">
        <v>4003</v>
      </c>
    </row>
    <row r="1180" spans="3:5" x14ac:dyDescent="0.25">
      <c r="D1180" t="s">
        <v>4004</v>
      </c>
    </row>
    <row r="1181" spans="3:5" x14ac:dyDescent="0.25">
      <c r="C1181" t="s">
        <v>4005</v>
      </c>
    </row>
    <row r="1182" spans="3:5" x14ac:dyDescent="0.25">
      <c r="D1182" t="s">
        <v>4006</v>
      </c>
    </row>
    <row r="1183" spans="3:5" x14ac:dyDescent="0.25">
      <c r="D1183" t="s">
        <v>4007</v>
      </c>
    </row>
    <row r="1184" spans="3:5" x14ac:dyDescent="0.25">
      <c r="E1184" t="s">
        <v>4008</v>
      </c>
    </row>
    <row r="1185" spans="4:5" x14ac:dyDescent="0.25">
      <c r="D1185" t="s">
        <v>4009</v>
      </c>
    </row>
    <row r="1186" spans="4:5" x14ac:dyDescent="0.25">
      <c r="E1186" t="s">
        <v>4010</v>
      </c>
    </row>
    <row r="1203" spans="1:6" x14ac:dyDescent="0.25">
      <c r="D1203" t="s">
        <v>4011</v>
      </c>
    </row>
    <row r="1204" spans="1:6" x14ac:dyDescent="0.25">
      <c r="D1204" t="s">
        <v>4012</v>
      </c>
    </row>
    <row r="1205" spans="1:6" x14ac:dyDescent="0.25">
      <c r="D1205" t="s">
        <v>4013</v>
      </c>
    </row>
    <row r="1207" spans="1:6" x14ac:dyDescent="0.25">
      <c r="A1207" s="83" t="s">
        <v>3887</v>
      </c>
      <c r="B1207" s="84" t="s">
        <v>1393</v>
      </c>
      <c r="C1207" s="85" t="s">
        <v>3963</v>
      </c>
      <c r="D1207" s="83"/>
      <c r="E1207" s="83"/>
      <c r="F1207" s="83"/>
    </row>
    <row r="1208" spans="1:6" x14ac:dyDescent="0.25">
      <c r="B1208" t="s">
        <v>4014</v>
      </c>
    </row>
    <row r="1209" spans="1:6" x14ac:dyDescent="0.25">
      <c r="B1209" s="89" t="s">
        <v>4022</v>
      </c>
    </row>
    <row r="1210" spans="1:6" x14ac:dyDescent="0.25">
      <c r="B1210" s="80" t="s">
        <v>4015</v>
      </c>
    </row>
    <row r="1211" spans="1:6" x14ac:dyDescent="0.25">
      <c r="B1211" s="80" t="s">
        <v>4016</v>
      </c>
    </row>
    <row r="1212" spans="1:6" x14ac:dyDescent="0.25">
      <c r="B1212" s="80" t="s">
        <v>4017</v>
      </c>
    </row>
    <row r="1213" spans="1:6" x14ac:dyDescent="0.25">
      <c r="B1213" s="80" t="s">
        <v>4018</v>
      </c>
    </row>
    <row r="1214" spans="1:6" x14ac:dyDescent="0.25">
      <c r="B1214" s="80" t="s">
        <v>4019</v>
      </c>
    </row>
    <row r="1215" spans="1:6" x14ac:dyDescent="0.25">
      <c r="B1215" s="80" t="s">
        <v>4020</v>
      </c>
    </row>
    <row r="1216" spans="1:6" x14ac:dyDescent="0.25">
      <c r="B1216" s="80" t="s">
        <v>4021</v>
      </c>
    </row>
    <row r="1226" spans="2:2" x14ac:dyDescent="0.25">
      <c r="B1226" s="52" t="s">
        <v>4023</v>
      </c>
    </row>
    <row r="1227" spans="2:2" x14ac:dyDescent="0.25">
      <c r="B1227" s="80" t="s">
        <v>4024</v>
      </c>
    </row>
    <row r="1228" spans="2:2" x14ac:dyDescent="0.25">
      <c r="B1228" s="80" t="s">
        <v>4025</v>
      </c>
    </row>
    <row r="1229" spans="2:2" x14ac:dyDescent="0.25">
      <c r="B1229" s="80" t="s">
        <v>4027</v>
      </c>
    </row>
    <row r="1230" spans="2:2" x14ac:dyDescent="0.25">
      <c r="B1230" s="80" t="s">
        <v>4026</v>
      </c>
    </row>
    <row r="1231" spans="2:2" x14ac:dyDescent="0.25">
      <c r="B1231" s="80" t="s">
        <v>4028</v>
      </c>
    </row>
    <row r="1232" spans="2:2" x14ac:dyDescent="0.25">
      <c r="B1232" s="80" t="s">
        <v>4029</v>
      </c>
    </row>
    <row r="1233" spans="2:3" x14ac:dyDescent="0.25">
      <c r="B1233" s="80" t="s">
        <v>4030</v>
      </c>
    </row>
    <row r="1234" spans="2:3" x14ac:dyDescent="0.25">
      <c r="C1234" t="s">
        <v>4031</v>
      </c>
    </row>
    <row r="1243" spans="2:3" x14ac:dyDescent="0.25">
      <c r="B1243" s="52" t="s">
        <v>4032</v>
      </c>
    </row>
    <row r="1257" spans="1:6" x14ac:dyDescent="0.25">
      <c r="A1257" s="83" t="s">
        <v>3887</v>
      </c>
      <c r="B1257" s="84" t="s">
        <v>1660</v>
      </c>
      <c r="C1257" s="85" t="s">
        <v>4033</v>
      </c>
      <c r="D1257" s="83"/>
      <c r="E1257" s="83"/>
      <c r="F1257" s="83"/>
    </row>
    <row r="1259" spans="1:6" x14ac:dyDescent="0.25">
      <c r="B1259" t="s">
        <v>4036</v>
      </c>
    </row>
    <row r="1260" spans="1:6" x14ac:dyDescent="0.25">
      <c r="B1260" t="s">
        <v>4034</v>
      </c>
    </row>
    <row r="1261" spans="1:6" x14ac:dyDescent="0.25">
      <c r="B1261" t="s">
        <v>4035</v>
      </c>
    </row>
    <row r="1262" spans="1:6" x14ac:dyDescent="0.25">
      <c r="B1262" s="52" t="s">
        <v>4037</v>
      </c>
    </row>
    <row r="1263" spans="1:6" x14ac:dyDescent="0.25">
      <c r="C1263" s="80" t="s">
        <v>4038</v>
      </c>
    </row>
    <row r="1264" spans="1:6" x14ac:dyDescent="0.25">
      <c r="C1264" s="80" t="s">
        <v>4039</v>
      </c>
    </row>
    <row r="1265" spans="2:4" x14ac:dyDescent="0.25">
      <c r="C1265" s="80" t="s">
        <v>4040</v>
      </c>
    </row>
    <row r="1266" spans="2:4" x14ac:dyDescent="0.25">
      <c r="C1266" s="80" t="s">
        <v>4041</v>
      </c>
    </row>
    <row r="1267" spans="2:4" x14ac:dyDescent="0.25">
      <c r="D1267" t="s">
        <v>4042</v>
      </c>
    </row>
    <row r="1268" spans="2:4" x14ac:dyDescent="0.25">
      <c r="C1268" s="80" t="s">
        <v>4043</v>
      </c>
    </row>
    <row r="1269" spans="2:4" x14ac:dyDescent="0.25">
      <c r="C1269" s="80" t="s">
        <v>4044</v>
      </c>
    </row>
    <row r="1270" spans="2:4" x14ac:dyDescent="0.25">
      <c r="C1270" s="80" t="s">
        <v>4045</v>
      </c>
    </row>
    <row r="1271" spans="2:4" x14ac:dyDescent="0.25">
      <c r="B1271" s="52" t="s">
        <v>4046</v>
      </c>
    </row>
    <row r="1272" spans="2:4" x14ac:dyDescent="0.25">
      <c r="C1272" s="80" t="s">
        <v>4047</v>
      </c>
    </row>
    <row r="1273" spans="2:4" x14ac:dyDescent="0.25">
      <c r="C1273" s="80" t="s">
        <v>4048</v>
      </c>
    </row>
    <row r="1274" spans="2:4" x14ac:dyDescent="0.25">
      <c r="C1274" s="80" t="s">
        <v>4049</v>
      </c>
    </row>
    <row r="1275" spans="2:4" x14ac:dyDescent="0.25">
      <c r="C1275" s="80" t="s">
        <v>4050</v>
      </c>
    </row>
    <row r="1276" spans="2:4" x14ac:dyDescent="0.25">
      <c r="C1276" s="80" t="s">
        <v>4051</v>
      </c>
    </row>
    <row r="1277" spans="2:4" x14ac:dyDescent="0.25">
      <c r="C1277" s="80" t="s">
        <v>4053</v>
      </c>
    </row>
    <row r="1278" spans="2:4" x14ac:dyDescent="0.25">
      <c r="D1278" t="s">
        <v>4052</v>
      </c>
    </row>
    <row r="1279" spans="2:4" x14ac:dyDescent="0.25">
      <c r="C1279" s="80" t="s">
        <v>4054</v>
      </c>
    </row>
    <row r="1280" spans="2:4" x14ac:dyDescent="0.25">
      <c r="D1280" t="s">
        <v>4055</v>
      </c>
    </row>
    <row r="1282" spans="2:5" x14ac:dyDescent="0.25">
      <c r="B1282" t="s">
        <v>4056</v>
      </c>
    </row>
    <row r="1283" spans="2:5" x14ac:dyDescent="0.25">
      <c r="C1283" s="80" t="s">
        <v>4057</v>
      </c>
    </row>
    <row r="1284" spans="2:5" x14ac:dyDescent="0.25">
      <c r="D1284" t="s">
        <v>4058</v>
      </c>
    </row>
    <row r="1285" spans="2:5" x14ac:dyDescent="0.25">
      <c r="E1285" t="s">
        <v>4059</v>
      </c>
    </row>
    <row r="1286" spans="2:5" x14ac:dyDescent="0.25">
      <c r="D1286" t="s">
        <v>4060</v>
      </c>
    </row>
    <row r="1287" spans="2:5" x14ac:dyDescent="0.25">
      <c r="E1287" t="s">
        <v>4061</v>
      </c>
    </row>
    <row r="1288" spans="2:5" x14ac:dyDescent="0.25">
      <c r="D1288" t="s">
        <v>4062</v>
      </c>
    </row>
    <row r="1307" spans="1:6" x14ac:dyDescent="0.25">
      <c r="A1307" s="83" t="s">
        <v>3887</v>
      </c>
      <c r="B1307" s="84" t="s">
        <v>3853</v>
      </c>
      <c r="C1307" s="85" t="s">
        <v>4063</v>
      </c>
      <c r="D1307" s="83"/>
      <c r="E1307" s="83"/>
      <c r="F1307" s="83"/>
    </row>
    <row r="1309" spans="1:6" x14ac:dyDescent="0.25">
      <c r="B1309" s="80" t="s">
        <v>4064</v>
      </c>
    </row>
    <row r="1310" spans="1:6" x14ac:dyDescent="0.25">
      <c r="C1310" t="s">
        <v>4065</v>
      </c>
    </row>
    <row r="1311" spans="1:6" x14ac:dyDescent="0.25">
      <c r="C1311" t="s">
        <v>4066</v>
      </c>
    </row>
    <row r="1312" spans="1:6" x14ac:dyDescent="0.25">
      <c r="B1312" s="80" t="s">
        <v>4067</v>
      </c>
    </row>
    <row r="1313" spans="2:4" x14ac:dyDescent="0.25">
      <c r="B1313" s="80" t="s">
        <v>4068</v>
      </c>
    </row>
    <row r="1314" spans="2:4" x14ac:dyDescent="0.25">
      <c r="B1314" s="80" t="s">
        <v>4069</v>
      </c>
    </row>
    <row r="1315" spans="2:4" x14ac:dyDescent="0.25">
      <c r="B1315" s="80" t="s">
        <v>4070</v>
      </c>
    </row>
    <row r="1317" spans="2:4" x14ac:dyDescent="0.25">
      <c r="B1317" s="80" t="s">
        <v>4072</v>
      </c>
    </row>
    <row r="1318" spans="2:4" x14ac:dyDescent="0.25">
      <c r="C1318" t="s">
        <v>4071</v>
      </c>
    </row>
    <row r="1319" spans="2:4" x14ac:dyDescent="0.25">
      <c r="B1319" s="80" t="s">
        <v>4073</v>
      </c>
    </row>
    <row r="1320" spans="2:4" x14ac:dyDescent="0.25">
      <c r="C1320" t="s">
        <v>4074</v>
      </c>
    </row>
    <row r="1321" spans="2:4" x14ac:dyDescent="0.25">
      <c r="C1321" t="s">
        <v>4075</v>
      </c>
    </row>
    <row r="1323" spans="2:4" x14ac:dyDescent="0.25">
      <c r="B1323" s="80" t="s">
        <v>4076</v>
      </c>
    </row>
    <row r="1324" spans="2:4" x14ac:dyDescent="0.25">
      <c r="C1324" t="s">
        <v>4077</v>
      </c>
    </row>
    <row r="1325" spans="2:4" x14ac:dyDescent="0.25">
      <c r="C1325" t="s">
        <v>4078</v>
      </c>
    </row>
    <row r="1326" spans="2:4" x14ac:dyDescent="0.25">
      <c r="C1326" t="s">
        <v>4079</v>
      </c>
    </row>
    <row r="1327" spans="2:4" x14ac:dyDescent="0.25">
      <c r="C1327" t="s">
        <v>4080</v>
      </c>
    </row>
    <row r="1328" spans="2:4" x14ac:dyDescent="0.25">
      <c r="D1328" t="s">
        <v>4081</v>
      </c>
    </row>
    <row r="1329" spans="1:8" x14ac:dyDescent="0.25">
      <c r="C1329" t="s">
        <v>4082</v>
      </c>
    </row>
    <row r="1330" spans="1:8" x14ac:dyDescent="0.25">
      <c r="C1330" t="s">
        <v>4083</v>
      </c>
    </row>
    <row r="1331" spans="1:8" x14ac:dyDescent="0.25">
      <c r="D1331" t="s">
        <v>4084</v>
      </c>
    </row>
    <row r="1332" spans="1:8" x14ac:dyDescent="0.25">
      <c r="C1332" t="s">
        <v>4085</v>
      </c>
    </row>
    <row r="1335" spans="1:8" x14ac:dyDescent="0.25">
      <c r="A1335" s="336" t="s">
        <v>4231</v>
      </c>
      <c r="B1335" s="336"/>
      <c r="C1335" s="336"/>
      <c r="D1335" s="336"/>
      <c r="E1335" s="336"/>
      <c r="F1335" s="336"/>
      <c r="G1335" s="336"/>
      <c r="H1335" s="336"/>
    </row>
    <row r="1336" spans="1:8" x14ac:dyDescent="0.25">
      <c r="A1336" s="83" t="s">
        <v>4233</v>
      </c>
      <c r="B1336" s="84" t="s">
        <v>1316</v>
      </c>
      <c r="C1336" s="85" t="s">
        <v>4232</v>
      </c>
      <c r="D1336" s="83"/>
      <c r="E1336" s="83"/>
      <c r="F1336" s="83"/>
      <c r="G1336" s="83"/>
    </row>
    <row r="1338" spans="1:8" x14ac:dyDescent="0.25">
      <c r="B1338" t="s">
        <v>4235</v>
      </c>
    </row>
    <row r="1339" spans="1:8" x14ac:dyDescent="0.25">
      <c r="B1339" t="s">
        <v>4236</v>
      </c>
    </row>
    <row r="1340" spans="1:8" x14ac:dyDescent="0.25">
      <c r="C1340" t="s">
        <v>4234</v>
      </c>
    </row>
    <row r="1341" spans="1:8" x14ac:dyDescent="0.25">
      <c r="B1341" t="s">
        <v>4237</v>
      </c>
    </row>
    <row r="1342" spans="1:8" x14ac:dyDescent="0.25">
      <c r="B1342" t="s">
        <v>4238</v>
      </c>
    </row>
    <row r="1343" spans="1:8" x14ac:dyDescent="0.25">
      <c r="B1343" t="s">
        <v>4239</v>
      </c>
    </row>
    <row r="1344" spans="1:8" x14ac:dyDescent="0.25">
      <c r="B1344" t="s">
        <v>4240</v>
      </c>
    </row>
    <row r="1345" spans="1:4" x14ac:dyDescent="0.25">
      <c r="B1345" t="s">
        <v>4241</v>
      </c>
    </row>
    <row r="1346" spans="1:4" x14ac:dyDescent="0.25">
      <c r="B1346" t="s">
        <v>4242</v>
      </c>
    </row>
    <row r="1347" spans="1:4" x14ac:dyDescent="0.25">
      <c r="B1347" t="s">
        <v>4243</v>
      </c>
    </row>
    <row r="1348" spans="1:4" x14ac:dyDescent="0.25">
      <c r="B1348" t="s">
        <v>4244</v>
      </c>
    </row>
    <row r="1349" spans="1:4" x14ac:dyDescent="0.25">
      <c r="B1349" t="s">
        <v>4245</v>
      </c>
    </row>
    <row r="1350" spans="1:4" x14ac:dyDescent="0.25">
      <c r="C1350" t="s">
        <v>4246</v>
      </c>
    </row>
    <row r="1351" spans="1:4" x14ac:dyDescent="0.25">
      <c r="B1351" t="s">
        <v>4247</v>
      </c>
    </row>
    <row r="1352" spans="1:4" x14ac:dyDescent="0.25">
      <c r="B1352" t="s">
        <v>4248</v>
      </c>
    </row>
    <row r="1353" spans="1:4" x14ac:dyDescent="0.25">
      <c r="C1353" t="s">
        <v>4249</v>
      </c>
    </row>
    <row r="1357" spans="1:4" x14ac:dyDescent="0.25">
      <c r="A1357" s="52" t="s">
        <v>4250</v>
      </c>
    </row>
    <row r="1358" spans="1:4" x14ac:dyDescent="0.25">
      <c r="B1358" s="73" t="s">
        <v>4251</v>
      </c>
      <c r="C1358" s="52" t="s">
        <v>4252</v>
      </c>
      <c r="D1358" t="s">
        <v>4253</v>
      </c>
    </row>
    <row r="1359" spans="1:4" x14ac:dyDescent="0.25">
      <c r="D1359" t="s">
        <v>4254</v>
      </c>
    </row>
    <row r="1360" spans="1:4" x14ac:dyDescent="0.25">
      <c r="D1360" t="s">
        <v>4255</v>
      </c>
    </row>
    <row r="1361" spans="2:5" x14ac:dyDescent="0.25">
      <c r="D1361" t="s">
        <v>4256</v>
      </c>
    </row>
    <row r="1362" spans="2:5" x14ac:dyDescent="0.25">
      <c r="E1362" t="s">
        <v>4257</v>
      </c>
    </row>
    <row r="1363" spans="2:5" x14ac:dyDescent="0.25">
      <c r="B1363" s="73" t="s">
        <v>4258</v>
      </c>
      <c r="C1363" s="52" t="s">
        <v>4259</v>
      </c>
      <c r="D1363" t="s">
        <v>4260</v>
      </c>
    </row>
    <row r="1364" spans="2:5" x14ac:dyDescent="0.25">
      <c r="D1364" t="s">
        <v>1797</v>
      </c>
    </row>
    <row r="1365" spans="2:5" x14ac:dyDescent="0.25">
      <c r="D1365" t="s">
        <v>4261</v>
      </c>
    </row>
    <row r="1366" spans="2:5" x14ac:dyDescent="0.25">
      <c r="D1366" t="s">
        <v>4262</v>
      </c>
    </row>
    <row r="1367" spans="2:5" x14ac:dyDescent="0.25">
      <c r="B1367" s="73" t="s">
        <v>4263</v>
      </c>
      <c r="C1367" s="52" t="s">
        <v>4264</v>
      </c>
    </row>
    <row r="1368" spans="2:5" x14ac:dyDescent="0.25">
      <c r="C1368" t="s">
        <v>4265</v>
      </c>
    </row>
    <row r="1369" spans="2:5" x14ac:dyDescent="0.25">
      <c r="D1369" t="s">
        <v>4266</v>
      </c>
    </row>
    <row r="1370" spans="2:5" x14ac:dyDescent="0.25">
      <c r="D1370" t="s">
        <v>4267</v>
      </c>
    </row>
    <row r="1371" spans="2:5" x14ac:dyDescent="0.25">
      <c r="B1371" s="73" t="s">
        <v>4268</v>
      </c>
      <c r="C1371" s="52" t="s">
        <v>4269</v>
      </c>
    </row>
    <row r="1372" spans="2:5" x14ac:dyDescent="0.25">
      <c r="D1372" t="s">
        <v>4270</v>
      </c>
    </row>
    <row r="1373" spans="2:5" x14ac:dyDescent="0.25">
      <c r="D1373" t="s">
        <v>4271</v>
      </c>
    </row>
    <row r="1374" spans="2:5" x14ac:dyDescent="0.25">
      <c r="E1374" t="s">
        <v>4272</v>
      </c>
    </row>
    <row r="1375" spans="2:5" x14ac:dyDescent="0.25">
      <c r="D1375" t="s">
        <v>4273</v>
      </c>
    </row>
    <row r="1376" spans="2:5" x14ac:dyDescent="0.25">
      <c r="E1376" t="s">
        <v>4274</v>
      </c>
    </row>
    <row r="1377" spans="1:8" x14ac:dyDescent="0.25">
      <c r="B1377" s="52" t="s">
        <v>4275</v>
      </c>
    </row>
    <row r="1378" spans="1:8" x14ac:dyDescent="0.25">
      <c r="C1378" s="80" t="s">
        <v>4276</v>
      </c>
    </row>
    <row r="1379" spans="1:8" x14ac:dyDescent="0.25">
      <c r="C1379" s="80" t="s">
        <v>4277</v>
      </c>
    </row>
    <row r="1380" spans="1:8" x14ac:dyDescent="0.25">
      <c r="D1380" t="s">
        <v>4278</v>
      </c>
    </row>
    <row r="1381" spans="1:8" x14ac:dyDescent="0.25">
      <c r="D1381" t="s">
        <v>4279</v>
      </c>
    </row>
    <row r="1382" spans="1:8" x14ac:dyDescent="0.25">
      <c r="D1382" t="s">
        <v>4280</v>
      </c>
    </row>
    <row r="1383" spans="1:8" x14ac:dyDescent="0.25">
      <c r="C1383" s="80" t="s">
        <v>4281</v>
      </c>
    </row>
    <row r="1384" spans="1:8" x14ac:dyDescent="0.25">
      <c r="C1384" s="80" t="s">
        <v>4282</v>
      </c>
    </row>
    <row r="1385" spans="1:8" x14ac:dyDescent="0.25">
      <c r="D1385" t="s">
        <v>4283</v>
      </c>
    </row>
    <row r="1387" spans="1:8" x14ac:dyDescent="0.25">
      <c r="A1387" s="83" t="s">
        <v>4233</v>
      </c>
      <c r="B1387" s="84" t="s">
        <v>1317</v>
      </c>
      <c r="C1387" s="85" t="s">
        <v>4284</v>
      </c>
      <c r="D1387" s="83"/>
      <c r="E1387" s="83"/>
      <c r="F1387" s="83"/>
      <c r="G1387" s="83"/>
      <c r="H1387" s="83"/>
    </row>
    <row r="1406" spans="2:2" x14ac:dyDescent="0.25">
      <c r="B1406" s="52" t="s">
        <v>4285</v>
      </c>
    </row>
    <row r="1407" spans="2:2" x14ac:dyDescent="0.25">
      <c r="B1407" s="80" t="s">
        <v>4286</v>
      </c>
    </row>
    <row r="1408" spans="2:2" x14ac:dyDescent="0.25">
      <c r="B1408" s="80" t="s">
        <v>4287</v>
      </c>
    </row>
    <row r="1409" spans="2:4" x14ac:dyDescent="0.25">
      <c r="B1409" s="80" t="s">
        <v>4288</v>
      </c>
    </row>
    <row r="1410" spans="2:4" x14ac:dyDescent="0.25">
      <c r="B1410" s="80" t="s">
        <v>4289</v>
      </c>
    </row>
    <row r="1411" spans="2:4" x14ac:dyDescent="0.25">
      <c r="B1411" s="80" t="s">
        <v>4290</v>
      </c>
    </row>
    <row r="1412" spans="2:4" x14ac:dyDescent="0.25">
      <c r="B1412" s="80" t="s">
        <v>4291</v>
      </c>
    </row>
    <row r="1414" spans="2:4" x14ac:dyDescent="0.25">
      <c r="B1414" s="52" t="s">
        <v>4292</v>
      </c>
    </row>
    <row r="1415" spans="2:4" x14ac:dyDescent="0.25">
      <c r="B1415" s="52" t="s">
        <v>4330</v>
      </c>
    </row>
    <row r="1416" spans="2:4" x14ac:dyDescent="0.25">
      <c r="C1416" s="80" t="s">
        <v>4293</v>
      </c>
    </row>
    <row r="1417" spans="2:4" x14ac:dyDescent="0.25">
      <c r="C1417" s="80" t="s">
        <v>4294</v>
      </c>
    </row>
    <row r="1418" spans="2:4" x14ac:dyDescent="0.25">
      <c r="C1418" s="80" t="s">
        <v>4295</v>
      </c>
    </row>
    <row r="1419" spans="2:4" x14ac:dyDescent="0.25">
      <c r="C1419" s="80" t="s">
        <v>4296</v>
      </c>
    </row>
    <row r="1420" spans="2:4" x14ac:dyDescent="0.25">
      <c r="D1420" t="s">
        <v>4297</v>
      </c>
    </row>
    <row r="1421" spans="2:4" x14ac:dyDescent="0.25">
      <c r="D1421" t="s">
        <v>4298</v>
      </c>
    </row>
    <row r="1422" spans="2:4" x14ac:dyDescent="0.25">
      <c r="D1422" t="s">
        <v>4299</v>
      </c>
    </row>
    <row r="1423" spans="2:4" x14ac:dyDescent="0.25">
      <c r="D1423" t="s">
        <v>4300</v>
      </c>
    </row>
    <row r="1440" spans="2:2" x14ac:dyDescent="0.25">
      <c r="B1440" s="52" t="s">
        <v>4331</v>
      </c>
    </row>
    <row r="1441" spans="3:4" x14ac:dyDescent="0.25">
      <c r="C1441" s="80" t="s">
        <v>4301</v>
      </c>
    </row>
    <row r="1442" spans="3:4" x14ac:dyDescent="0.25">
      <c r="D1442" t="s">
        <v>4302</v>
      </c>
    </row>
    <row r="1443" spans="3:4" x14ac:dyDescent="0.25">
      <c r="D1443" t="s">
        <v>4303</v>
      </c>
    </row>
    <row r="1444" spans="3:4" x14ac:dyDescent="0.25">
      <c r="D1444" t="s">
        <v>4304</v>
      </c>
    </row>
    <row r="1445" spans="3:4" x14ac:dyDescent="0.25">
      <c r="D1445" t="s">
        <v>4305</v>
      </c>
    </row>
    <row r="1446" spans="3:4" x14ac:dyDescent="0.25">
      <c r="C1446" s="80" t="s">
        <v>4306</v>
      </c>
    </row>
    <row r="1447" spans="3:4" x14ac:dyDescent="0.25">
      <c r="D1447" t="s">
        <v>4307</v>
      </c>
    </row>
    <row r="1448" spans="3:4" x14ac:dyDescent="0.25">
      <c r="D1448" t="s">
        <v>4308</v>
      </c>
    </row>
    <row r="1449" spans="3:4" x14ac:dyDescent="0.25">
      <c r="D1449" t="s">
        <v>4309</v>
      </c>
    </row>
    <row r="1450" spans="3:4" x14ac:dyDescent="0.25">
      <c r="D1450" t="s">
        <v>4310</v>
      </c>
    </row>
    <row r="1451" spans="3:4" x14ac:dyDescent="0.25">
      <c r="D1451" t="s">
        <v>4311</v>
      </c>
    </row>
    <row r="1452" spans="3:4" x14ac:dyDescent="0.25">
      <c r="C1452" s="80" t="s">
        <v>4312</v>
      </c>
    </row>
    <row r="1457" spans="3:5" x14ac:dyDescent="0.25">
      <c r="C1457" s="80" t="s">
        <v>4313</v>
      </c>
    </row>
    <row r="1458" spans="3:5" x14ac:dyDescent="0.25">
      <c r="D1458" t="s">
        <v>4314</v>
      </c>
    </row>
    <row r="1459" spans="3:5" x14ac:dyDescent="0.25">
      <c r="E1459" t="s">
        <v>4315</v>
      </c>
    </row>
    <row r="1460" spans="3:5" x14ac:dyDescent="0.25">
      <c r="E1460" t="s">
        <v>4316</v>
      </c>
    </row>
    <row r="1461" spans="3:5" x14ac:dyDescent="0.25">
      <c r="E1461" t="s">
        <v>4317</v>
      </c>
    </row>
    <row r="1462" spans="3:5" x14ac:dyDescent="0.25">
      <c r="E1462" t="s">
        <v>4318</v>
      </c>
    </row>
    <row r="1464" spans="3:5" x14ac:dyDescent="0.25">
      <c r="C1464" s="80" t="s">
        <v>4319</v>
      </c>
    </row>
    <row r="1479" spans="2:4" x14ac:dyDescent="0.25">
      <c r="B1479" s="80" t="s">
        <v>4320</v>
      </c>
    </row>
    <row r="1480" spans="2:4" x14ac:dyDescent="0.25">
      <c r="C1480" t="s">
        <v>4321</v>
      </c>
    </row>
    <row r="1481" spans="2:4" x14ac:dyDescent="0.25">
      <c r="C1481" t="s">
        <v>4322</v>
      </c>
    </row>
    <row r="1482" spans="2:4" x14ac:dyDescent="0.25">
      <c r="D1482" t="s">
        <v>4323</v>
      </c>
    </row>
    <row r="1483" spans="2:4" x14ac:dyDescent="0.25">
      <c r="D1483" t="s">
        <v>4324</v>
      </c>
    </row>
    <row r="1484" spans="2:4" x14ac:dyDescent="0.25">
      <c r="C1484" t="s">
        <v>4325</v>
      </c>
    </row>
    <row r="1485" spans="2:4" x14ac:dyDescent="0.25">
      <c r="C1485" t="s">
        <v>4326</v>
      </c>
    </row>
    <row r="1486" spans="2:4" x14ac:dyDescent="0.25">
      <c r="D1486" t="s">
        <v>4327</v>
      </c>
    </row>
    <row r="1487" spans="2:4" x14ac:dyDescent="0.25">
      <c r="D1487" t="s">
        <v>4328</v>
      </c>
    </row>
    <row r="1490" spans="1:8" x14ac:dyDescent="0.25">
      <c r="A1490" s="83" t="s">
        <v>4233</v>
      </c>
      <c r="B1490" s="84" t="s">
        <v>1352</v>
      </c>
      <c r="C1490" s="85" t="s">
        <v>4329</v>
      </c>
      <c r="D1490" s="83"/>
      <c r="E1490" s="83"/>
      <c r="F1490" s="83"/>
      <c r="G1490" s="83"/>
      <c r="H1490" s="83"/>
    </row>
    <row r="1492" spans="1:8" x14ac:dyDescent="0.25">
      <c r="B1492" s="52" t="s">
        <v>4332</v>
      </c>
    </row>
    <row r="1493" spans="1:8" x14ac:dyDescent="0.25">
      <c r="C1493" s="80" t="s">
        <v>4333</v>
      </c>
    </row>
    <row r="1494" spans="1:8" x14ac:dyDescent="0.25">
      <c r="C1494" s="80" t="s">
        <v>4334</v>
      </c>
    </row>
    <row r="1495" spans="1:8" x14ac:dyDescent="0.25">
      <c r="C1495" s="80" t="s">
        <v>4335</v>
      </c>
    </row>
    <row r="1496" spans="1:8" x14ac:dyDescent="0.25">
      <c r="D1496" t="s">
        <v>4336</v>
      </c>
    </row>
    <row r="1497" spans="1:8" x14ac:dyDescent="0.25">
      <c r="C1497" s="80" t="s">
        <v>4337</v>
      </c>
    </row>
    <row r="1498" spans="1:8" x14ac:dyDescent="0.25">
      <c r="D1498" t="s">
        <v>4338</v>
      </c>
    </row>
    <row r="1499" spans="1:8" x14ac:dyDescent="0.25">
      <c r="D1499" t="s">
        <v>4339</v>
      </c>
    </row>
    <row r="1500" spans="1:8" x14ac:dyDescent="0.25">
      <c r="D1500" t="s">
        <v>4340</v>
      </c>
    </row>
    <row r="1501" spans="1:8" x14ac:dyDescent="0.25">
      <c r="B1501" s="52" t="s">
        <v>4341</v>
      </c>
    </row>
    <row r="1502" spans="1:8" x14ac:dyDescent="0.25">
      <c r="C1502" s="80" t="s">
        <v>4365</v>
      </c>
    </row>
    <row r="1503" spans="1:8" x14ac:dyDescent="0.25">
      <c r="D1503" t="s">
        <v>4366</v>
      </c>
    </row>
    <row r="1504" spans="1:8" x14ac:dyDescent="0.25">
      <c r="C1504" s="80" t="s">
        <v>4367</v>
      </c>
    </row>
    <row r="1505" spans="2:5" x14ac:dyDescent="0.25">
      <c r="C1505" s="80" t="s">
        <v>4368</v>
      </c>
    </row>
    <row r="1506" spans="2:5" x14ac:dyDescent="0.25">
      <c r="C1506" s="80" t="s">
        <v>4369</v>
      </c>
    </row>
    <row r="1508" spans="2:5" x14ac:dyDescent="0.25">
      <c r="B1508" s="52" t="s">
        <v>4370</v>
      </c>
    </row>
    <row r="1509" spans="2:5" x14ac:dyDescent="0.25">
      <c r="C1509" s="80" t="s">
        <v>4371</v>
      </c>
    </row>
    <row r="1510" spans="2:5" x14ac:dyDescent="0.25">
      <c r="C1510" s="80" t="s">
        <v>4372</v>
      </c>
    </row>
    <row r="1511" spans="2:5" x14ac:dyDescent="0.25">
      <c r="D1511" t="s">
        <v>4373</v>
      </c>
    </row>
    <row r="1512" spans="2:5" x14ac:dyDescent="0.25">
      <c r="C1512" s="80" t="s">
        <v>4374</v>
      </c>
    </row>
    <row r="1513" spans="2:5" x14ac:dyDescent="0.25">
      <c r="D1513" s="80" t="s">
        <v>4375</v>
      </c>
    </row>
    <row r="1514" spans="2:5" x14ac:dyDescent="0.25">
      <c r="D1514" s="80" t="s">
        <v>4377</v>
      </c>
    </row>
    <row r="1515" spans="2:5" x14ac:dyDescent="0.25">
      <c r="E1515" t="s">
        <v>4376</v>
      </c>
    </row>
    <row r="1516" spans="2:5" x14ac:dyDescent="0.25">
      <c r="D1516" s="80" t="s">
        <v>4378</v>
      </c>
    </row>
    <row r="1518" spans="2:5" x14ac:dyDescent="0.25">
      <c r="B1518" s="52" t="s">
        <v>4379</v>
      </c>
    </row>
    <row r="1519" spans="2:5" x14ac:dyDescent="0.25">
      <c r="C1519" s="80" t="s">
        <v>4380</v>
      </c>
    </row>
    <row r="1520" spans="2:5" x14ac:dyDescent="0.25">
      <c r="C1520" s="80" t="s">
        <v>4381</v>
      </c>
    </row>
    <row r="1521" spans="2:4" x14ac:dyDescent="0.25">
      <c r="D1521" t="s">
        <v>4382</v>
      </c>
    </row>
    <row r="1522" spans="2:4" x14ac:dyDescent="0.25">
      <c r="C1522" s="80" t="s">
        <v>4383</v>
      </c>
    </row>
    <row r="1523" spans="2:4" x14ac:dyDescent="0.25">
      <c r="D1523" t="s">
        <v>4384</v>
      </c>
    </row>
    <row r="1524" spans="2:4" x14ac:dyDescent="0.25">
      <c r="D1524" t="s">
        <v>4385</v>
      </c>
    </row>
    <row r="1525" spans="2:4" x14ac:dyDescent="0.25">
      <c r="D1525" t="s">
        <v>4386</v>
      </c>
    </row>
    <row r="1526" spans="2:4" x14ac:dyDescent="0.25">
      <c r="D1526" t="s">
        <v>4387</v>
      </c>
    </row>
    <row r="1527" spans="2:4" x14ac:dyDescent="0.25">
      <c r="B1527" s="80" t="s">
        <v>4388</v>
      </c>
    </row>
    <row r="1528" spans="2:4" x14ac:dyDescent="0.25">
      <c r="C1528" t="s">
        <v>4391</v>
      </c>
    </row>
    <row r="1529" spans="2:4" x14ac:dyDescent="0.25">
      <c r="D1529" t="s">
        <v>4389</v>
      </c>
    </row>
    <row r="1530" spans="2:4" x14ac:dyDescent="0.25">
      <c r="C1530" t="s">
        <v>4390</v>
      </c>
    </row>
    <row r="1531" spans="2:4" x14ac:dyDescent="0.25">
      <c r="C1531" s="52" t="s">
        <v>4393</v>
      </c>
    </row>
    <row r="1532" spans="2:4" x14ac:dyDescent="0.25">
      <c r="D1532" t="s">
        <v>4392</v>
      </c>
    </row>
    <row r="1533" spans="2:4" x14ac:dyDescent="0.25">
      <c r="C1533" t="s">
        <v>4394</v>
      </c>
    </row>
    <row r="1534" spans="2:4" x14ac:dyDescent="0.25">
      <c r="C1534" t="s">
        <v>4395</v>
      </c>
    </row>
    <row r="1535" spans="2:4" x14ac:dyDescent="0.25">
      <c r="D1535" t="s">
        <v>1507</v>
      </c>
    </row>
    <row r="1536" spans="2:4" x14ac:dyDescent="0.25">
      <c r="D1536" t="s">
        <v>1505</v>
      </c>
    </row>
    <row r="1539" spans="1:8" x14ac:dyDescent="0.25">
      <c r="A1539" s="83" t="s">
        <v>4233</v>
      </c>
      <c r="B1539" s="84" t="s">
        <v>1393</v>
      </c>
      <c r="C1539" s="85" t="s">
        <v>4396</v>
      </c>
      <c r="D1539" s="83"/>
      <c r="E1539" s="83"/>
      <c r="F1539" s="83"/>
      <c r="G1539" s="83"/>
      <c r="H1539" s="83"/>
    </row>
    <row r="1540" spans="1:8" x14ac:dyDescent="0.25">
      <c r="C1540" s="85" t="s">
        <v>4397</v>
      </c>
      <c r="D1540" s="131"/>
      <c r="E1540" s="131"/>
      <c r="F1540" s="131"/>
      <c r="G1540" s="131"/>
      <c r="H1540" s="131"/>
    </row>
    <row r="1542" spans="1:8" x14ac:dyDescent="0.25">
      <c r="B1542" s="52" t="s">
        <v>4398</v>
      </c>
    </row>
    <row r="1543" spans="1:8" x14ac:dyDescent="0.25">
      <c r="C1543" s="80" t="s">
        <v>4399</v>
      </c>
    </row>
    <row r="1544" spans="1:8" x14ac:dyDescent="0.25">
      <c r="C1544" s="80" t="s">
        <v>4400</v>
      </c>
    </row>
    <row r="1545" spans="1:8" x14ac:dyDescent="0.25">
      <c r="C1545" s="80" t="s">
        <v>4401</v>
      </c>
    </row>
    <row r="1546" spans="1:8" x14ac:dyDescent="0.25">
      <c r="D1546" t="s">
        <v>4402</v>
      </c>
    </row>
    <row r="1547" spans="1:8" x14ac:dyDescent="0.25">
      <c r="B1547" s="52" t="s">
        <v>4403</v>
      </c>
    </row>
    <row r="1548" spans="1:8" x14ac:dyDescent="0.25">
      <c r="C1548" s="80" t="s">
        <v>4404</v>
      </c>
    </row>
    <row r="1549" spans="1:8" x14ac:dyDescent="0.25">
      <c r="D1549" t="s">
        <v>4405</v>
      </c>
    </row>
    <row r="1550" spans="1:8" x14ac:dyDescent="0.25">
      <c r="C1550" s="80" t="s">
        <v>4406</v>
      </c>
    </row>
    <row r="1551" spans="1:8" x14ac:dyDescent="0.25">
      <c r="D1551" t="s">
        <v>4407</v>
      </c>
    </row>
    <row r="1552" spans="1:8" x14ac:dyDescent="0.25">
      <c r="C1552" s="80" t="s">
        <v>4408</v>
      </c>
    </row>
    <row r="1553" spans="2:4" x14ac:dyDescent="0.25">
      <c r="D1553" t="s">
        <v>4409</v>
      </c>
    </row>
    <row r="1554" spans="2:4" x14ac:dyDescent="0.25">
      <c r="D1554" t="s">
        <v>4410</v>
      </c>
    </row>
    <row r="1555" spans="2:4" x14ac:dyDescent="0.25">
      <c r="D1555" t="s">
        <v>4411</v>
      </c>
    </row>
    <row r="1556" spans="2:4" x14ac:dyDescent="0.25">
      <c r="C1556" s="80" t="s">
        <v>4412</v>
      </c>
    </row>
    <row r="1558" spans="2:4" x14ac:dyDescent="0.25">
      <c r="B1558" s="52" t="s">
        <v>4413</v>
      </c>
    </row>
    <row r="1559" spans="2:4" x14ac:dyDescent="0.25">
      <c r="C1559" s="80" t="s">
        <v>4414</v>
      </c>
    </row>
    <row r="1560" spans="2:4" x14ac:dyDescent="0.25">
      <c r="C1560" s="80" t="s">
        <v>4415</v>
      </c>
    </row>
    <row r="1561" spans="2:4" x14ac:dyDescent="0.25">
      <c r="D1561" t="s">
        <v>4416</v>
      </c>
    </row>
    <row r="1562" spans="2:4" x14ac:dyDescent="0.25">
      <c r="C1562" s="80" t="s">
        <v>4417</v>
      </c>
    </row>
    <row r="1563" spans="2:4" x14ac:dyDescent="0.25">
      <c r="C1563" s="80" t="s">
        <v>4418</v>
      </c>
    </row>
    <row r="1564" spans="2:4" x14ac:dyDescent="0.25">
      <c r="D1564" t="s">
        <v>4419</v>
      </c>
    </row>
    <row r="1565" spans="2:4" x14ac:dyDescent="0.25">
      <c r="C1565" s="80" t="s">
        <v>4420</v>
      </c>
    </row>
    <row r="1566" spans="2:4" x14ac:dyDescent="0.25">
      <c r="D1566" t="s">
        <v>4421</v>
      </c>
    </row>
    <row r="1568" spans="2:4" x14ac:dyDescent="0.25">
      <c r="B1568" s="52" t="s">
        <v>4422</v>
      </c>
    </row>
    <row r="1569" spans="2:4" x14ac:dyDescent="0.25">
      <c r="C1569" s="80" t="s">
        <v>4423</v>
      </c>
    </row>
    <row r="1570" spans="2:4" x14ac:dyDescent="0.25">
      <c r="C1570" s="80" t="s">
        <v>4424</v>
      </c>
    </row>
    <row r="1571" spans="2:4" x14ac:dyDescent="0.25">
      <c r="D1571" t="s">
        <v>4425</v>
      </c>
    </row>
    <row r="1579" spans="2:4" x14ac:dyDescent="0.25">
      <c r="B1579" s="52" t="s">
        <v>4426</v>
      </c>
    </row>
    <row r="1595" spans="2:3" x14ac:dyDescent="0.25">
      <c r="B1595" s="80" t="s">
        <v>4427</v>
      </c>
    </row>
    <row r="1596" spans="2:3" x14ac:dyDescent="0.25">
      <c r="B1596" s="80" t="s">
        <v>4428</v>
      </c>
    </row>
    <row r="1597" spans="2:3" x14ac:dyDescent="0.25">
      <c r="B1597" s="80" t="s">
        <v>4429</v>
      </c>
    </row>
    <row r="1598" spans="2:3" x14ac:dyDescent="0.25">
      <c r="C1598" t="s">
        <v>4430</v>
      </c>
    </row>
    <row r="1599" spans="2:3" x14ac:dyDescent="0.25">
      <c r="C1599" t="s">
        <v>4431</v>
      </c>
    </row>
    <row r="1600" spans="2:3" x14ac:dyDescent="0.25">
      <c r="C1600" t="s">
        <v>4432</v>
      </c>
    </row>
    <row r="1601" spans="2:4" x14ac:dyDescent="0.25">
      <c r="D1601" t="s">
        <v>4433</v>
      </c>
    </row>
    <row r="1602" spans="2:4" x14ac:dyDescent="0.25">
      <c r="D1602" t="s">
        <v>4434</v>
      </c>
    </row>
    <row r="1603" spans="2:4" x14ac:dyDescent="0.25">
      <c r="C1603" t="s">
        <v>4435</v>
      </c>
    </row>
    <row r="1604" spans="2:4" x14ac:dyDescent="0.25">
      <c r="C1604" t="s">
        <v>4436</v>
      </c>
    </row>
    <row r="1605" spans="2:4" x14ac:dyDescent="0.25">
      <c r="C1605" t="s">
        <v>4437</v>
      </c>
    </row>
    <row r="1607" spans="2:4" x14ac:dyDescent="0.25">
      <c r="B1607" s="80" t="s">
        <v>4438</v>
      </c>
    </row>
    <row r="1608" spans="2:4" x14ac:dyDescent="0.25">
      <c r="B1608" s="80" t="s">
        <v>4439</v>
      </c>
    </row>
    <row r="1609" spans="2:4" x14ac:dyDescent="0.25">
      <c r="C1609" t="s">
        <v>4440</v>
      </c>
    </row>
    <row r="1610" spans="2:4" x14ac:dyDescent="0.25">
      <c r="B1610" s="80" t="s">
        <v>4441</v>
      </c>
    </row>
    <row r="1611" spans="2:4" x14ac:dyDescent="0.25">
      <c r="C1611" t="s">
        <v>4442</v>
      </c>
    </row>
    <row r="1612" spans="2:4" x14ac:dyDescent="0.25">
      <c r="C1612" t="s">
        <v>4443</v>
      </c>
    </row>
    <row r="1613" spans="2:4" x14ac:dyDescent="0.25">
      <c r="C1613" t="s">
        <v>4444</v>
      </c>
    </row>
    <row r="1614" spans="2:4" x14ac:dyDescent="0.25">
      <c r="C1614" t="s">
        <v>4445</v>
      </c>
    </row>
    <row r="1615" spans="2:4" x14ac:dyDescent="0.25">
      <c r="C1615" t="s">
        <v>4446</v>
      </c>
    </row>
    <row r="1616" spans="2:4" x14ac:dyDescent="0.25">
      <c r="D1616" t="s">
        <v>4447</v>
      </c>
    </row>
    <row r="1617" spans="1:8" x14ac:dyDescent="0.25">
      <c r="D1617" t="s">
        <v>4448</v>
      </c>
    </row>
    <row r="1618" spans="1:8" x14ac:dyDescent="0.25">
      <c r="C1618" t="s">
        <v>4449</v>
      </c>
    </row>
    <row r="1619" spans="1:8" x14ac:dyDescent="0.25">
      <c r="D1619" t="s">
        <v>4450</v>
      </c>
    </row>
    <row r="1620" spans="1:8" x14ac:dyDescent="0.25">
      <c r="D1620" t="s">
        <v>4451</v>
      </c>
    </row>
    <row r="1623" spans="1:8" x14ac:dyDescent="0.25">
      <c r="A1623" s="83" t="s">
        <v>4233</v>
      </c>
      <c r="B1623" s="84" t="s">
        <v>1660</v>
      </c>
      <c r="C1623" s="85" t="s">
        <v>4452</v>
      </c>
      <c r="D1623" s="83"/>
      <c r="E1623" s="83"/>
      <c r="F1623" s="83"/>
      <c r="G1623" s="83"/>
      <c r="H1623" s="83"/>
    </row>
    <row r="1625" spans="1:8" x14ac:dyDescent="0.25">
      <c r="B1625" s="89" t="s">
        <v>4453</v>
      </c>
    </row>
    <row r="1626" spans="1:8" x14ac:dyDescent="0.25">
      <c r="C1626" t="s">
        <v>4454</v>
      </c>
    </row>
    <row r="1627" spans="1:8" x14ac:dyDescent="0.25">
      <c r="C1627" t="s">
        <v>4455</v>
      </c>
    </row>
    <row r="1628" spans="1:8" x14ac:dyDescent="0.25">
      <c r="C1628" t="s">
        <v>4456</v>
      </c>
    </row>
    <row r="1629" spans="1:8" x14ac:dyDescent="0.25">
      <c r="D1629" t="s">
        <v>4457</v>
      </c>
    </row>
    <row r="1630" spans="1:8" x14ac:dyDescent="0.25">
      <c r="D1630" s="80" t="s">
        <v>4458</v>
      </c>
    </row>
    <row r="1631" spans="1:8" x14ac:dyDescent="0.25">
      <c r="D1631" s="80" t="s">
        <v>4459</v>
      </c>
    </row>
    <row r="1632" spans="1:8" x14ac:dyDescent="0.25">
      <c r="D1632" s="80" t="s">
        <v>4460</v>
      </c>
    </row>
    <row r="1633" spans="2:5" x14ac:dyDescent="0.25">
      <c r="D1633" s="80" t="s">
        <v>4461</v>
      </c>
    </row>
    <row r="1634" spans="2:5" x14ac:dyDescent="0.25">
      <c r="C1634" t="s">
        <v>4462</v>
      </c>
    </row>
    <row r="1635" spans="2:5" x14ac:dyDescent="0.25">
      <c r="D1635" s="80" t="s">
        <v>4463</v>
      </c>
    </row>
    <row r="1636" spans="2:5" x14ac:dyDescent="0.25">
      <c r="E1636" t="s">
        <v>4464</v>
      </c>
    </row>
    <row r="1637" spans="2:5" x14ac:dyDescent="0.25">
      <c r="D1637" s="80" t="s">
        <v>4465</v>
      </c>
    </row>
    <row r="1638" spans="2:5" x14ac:dyDescent="0.25">
      <c r="C1638" t="s">
        <v>4466</v>
      </c>
    </row>
    <row r="1639" spans="2:5" x14ac:dyDescent="0.25">
      <c r="D1639" s="80" t="s">
        <v>4467</v>
      </c>
    </row>
    <row r="1640" spans="2:5" x14ac:dyDescent="0.25">
      <c r="E1640" t="s">
        <v>4468</v>
      </c>
    </row>
    <row r="1641" spans="2:5" x14ac:dyDescent="0.25">
      <c r="C1641" t="s">
        <v>4469</v>
      </c>
    </row>
    <row r="1642" spans="2:5" x14ac:dyDescent="0.25">
      <c r="D1642" s="80" t="s">
        <v>4470</v>
      </c>
    </row>
    <row r="1643" spans="2:5" x14ac:dyDescent="0.25">
      <c r="E1643" t="s">
        <v>4471</v>
      </c>
    </row>
    <row r="1644" spans="2:5" x14ac:dyDescent="0.25">
      <c r="B1644" s="80" t="s">
        <v>4472</v>
      </c>
    </row>
    <row r="1645" spans="2:5" x14ac:dyDescent="0.25">
      <c r="C1645" t="s">
        <v>4473</v>
      </c>
    </row>
    <row r="1646" spans="2:5" x14ac:dyDescent="0.25">
      <c r="C1646" t="s">
        <v>4474</v>
      </c>
    </row>
    <row r="1647" spans="2:5" x14ac:dyDescent="0.25">
      <c r="C1647" t="s">
        <v>4475</v>
      </c>
    </row>
    <row r="1648" spans="2:5" x14ac:dyDescent="0.25">
      <c r="B1648" s="89" t="s">
        <v>4476</v>
      </c>
    </row>
    <row r="1649" spans="2:3" x14ac:dyDescent="0.25">
      <c r="B1649" t="s">
        <v>4477</v>
      </c>
    </row>
    <row r="1650" spans="2:3" x14ac:dyDescent="0.25">
      <c r="B1650" t="s">
        <v>4478</v>
      </c>
    </row>
    <row r="1651" spans="2:3" x14ac:dyDescent="0.25">
      <c r="B1651" t="s">
        <v>4479</v>
      </c>
    </row>
    <row r="1652" spans="2:3" x14ac:dyDescent="0.25">
      <c r="B1652" t="s">
        <v>4480</v>
      </c>
    </row>
    <row r="1653" spans="2:3" x14ac:dyDescent="0.25">
      <c r="C1653" t="s">
        <v>4481</v>
      </c>
    </row>
    <row r="1657" spans="2:3" x14ac:dyDescent="0.25">
      <c r="B1657" s="89" t="s">
        <v>4482</v>
      </c>
    </row>
    <row r="1658" spans="2:3" x14ac:dyDescent="0.25">
      <c r="B1658" s="157" t="s">
        <v>4496</v>
      </c>
    </row>
    <row r="1659" spans="2:3" x14ac:dyDescent="0.25">
      <c r="C1659" s="80" t="s">
        <v>4483</v>
      </c>
    </row>
    <row r="1660" spans="2:3" x14ac:dyDescent="0.25">
      <c r="C1660" s="80" t="s">
        <v>4484</v>
      </c>
    </row>
    <row r="1661" spans="2:3" x14ac:dyDescent="0.25">
      <c r="B1661" s="157" t="s">
        <v>4497</v>
      </c>
    </row>
    <row r="1662" spans="2:3" x14ac:dyDescent="0.25">
      <c r="C1662" s="80" t="s">
        <v>4485</v>
      </c>
    </row>
    <row r="1663" spans="2:3" x14ac:dyDescent="0.25">
      <c r="C1663" s="80" t="s">
        <v>4486</v>
      </c>
    </row>
    <row r="1664" spans="2:3" x14ac:dyDescent="0.25">
      <c r="C1664" s="80" t="s">
        <v>4487</v>
      </c>
    </row>
    <row r="1665" spans="2:4" x14ac:dyDescent="0.25">
      <c r="D1665" t="s">
        <v>4488</v>
      </c>
    </row>
    <row r="1666" spans="2:4" x14ac:dyDescent="0.25">
      <c r="B1666" s="157" t="s">
        <v>4498</v>
      </c>
    </row>
    <row r="1667" spans="2:4" x14ac:dyDescent="0.25">
      <c r="C1667" s="80" t="s">
        <v>4489</v>
      </c>
    </row>
    <row r="1668" spans="2:4" x14ac:dyDescent="0.25">
      <c r="C1668" s="80" t="s">
        <v>4490</v>
      </c>
    </row>
    <row r="1669" spans="2:4" x14ac:dyDescent="0.25">
      <c r="C1669" s="80" t="s">
        <v>4491</v>
      </c>
    </row>
    <row r="1670" spans="2:4" x14ac:dyDescent="0.25">
      <c r="B1670" s="157" t="s">
        <v>4499</v>
      </c>
    </row>
    <row r="1671" spans="2:4" x14ac:dyDescent="0.25">
      <c r="C1671" s="80" t="s">
        <v>4492</v>
      </c>
    </row>
    <row r="1672" spans="2:4" x14ac:dyDescent="0.25">
      <c r="C1672" s="80" t="s">
        <v>4493</v>
      </c>
    </row>
    <row r="1673" spans="2:4" x14ac:dyDescent="0.25">
      <c r="C1673" s="80" t="s">
        <v>4494</v>
      </c>
    </row>
    <row r="1674" spans="2:4" x14ac:dyDescent="0.25">
      <c r="C1674" s="80" t="s">
        <v>4495</v>
      </c>
    </row>
    <row r="1675" spans="2:4" x14ac:dyDescent="0.25">
      <c r="B1675" s="89" t="s">
        <v>4500</v>
      </c>
    </row>
    <row r="1676" spans="2:4" x14ac:dyDescent="0.25">
      <c r="C1676" t="s">
        <v>4501</v>
      </c>
    </row>
    <row r="1677" spans="2:4" x14ac:dyDescent="0.25">
      <c r="C1677" t="s">
        <v>4502</v>
      </c>
    </row>
    <row r="1678" spans="2:4" x14ac:dyDescent="0.25">
      <c r="D1678" t="s">
        <v>4503</v>
      </c>
    </row>
    <row r="1679" spans="2:4" x14ac:dyDescent="0.25">
      <c r="C1679" t="s">
        <v>4504</v>
      </c>
    </row>
    <row r="1680" spans="2:4" x14ac:dyDescent="0.25">
      <c r="C1680" t="s">
        <v>4505</v>
      </c>
    </row>
    <row r="1681" spans="2:4" x14ac:dyDescent="0.25">
      <c r="D1681" t="s">
        <v>4506</v>
      </c>
    </row>
    <row r="1682" spans="2:4" x14ac:dyDescent="0.25">
      <c r="B1682" s="89" t="s">
        <v>4507</v>
      </c>
    </row>
    <row r="1683" spans="2:4" x14ac:dyDescent="0.25">
      <c r="C1683" s="80" t="s">
        <v>4508</v>
      </c>
    </row>
    <row r="1684" spans="2:4" x14ac:dyDescent="0.25">
      <c r="C1684" s="80" t="s">
        <v>4509</v>
      </c>
    </row>
    <row r="1685" spans="2:4" x14ac:dyDescent="0.25">
      <c r="C1685" s="80" t="s">
        <v>4510</v>
      </c>
    </row>
    <row r="1686" spans="2:4" x14ac:dyDescent="0.25">
      <c r="B1686" s="89" t="s">
        <v>4511</v>
      </c>
    </row>
    <row r="1687" spans="2:4" x14ac:dyDescent="0.25">
      <c r="C1687" s="80" t="s">
        <v>4512</v>
      </c>
    </row>
    <row r="1688" spans="2:4" x14ac:dyDescent="0.25">
      <c r="C1688" s="80" t="s">
        <v>4513</v>
      </c>
    </row>
    <row r="1689" spans="2:4" x14ac:dyDescent="0.25">
      <c r="B1689" s="89" t="s">
        <v>4514</v>
      </c>
    </row>
    <row r="1690" spans="2:4" x14ac:dyDescent="0.25">
      <c r="C1690" s="80" t="s">
        <v>4515</v>
      </c>
    </row>
    <row r="1691" spans="2:4" x14ac:dyDescent="0.25">
      <c r="C1691" s="80" t="s">
        <v>4516</v>
      </c>
    </row>
    <row r="1692" spans="2:4" x14ac:dyDescent="0.25">
      <c r="D1692" t="s">
        <v>4517</v>
      </c>
    </row>
    <row r="1693" spans="2:4" x14ac:dyDescent="0.25">
      <c r="D1693" t="s">
        <v>4518</v>
      </c>
    </row>
    <row r="1694" spans="2:4" x14ac:dyDescent="0.25">
      <c r="C1694" s="80" t="s">
        <v>4519</v>
      </c>
    </row>
    <row r="1695" spans="2:4" x14ac:dyDescent="0.25">
      <c r="B1695" s="89" t="s">
        <v>4520</v>
      </c>
    </row>
    <row r="1696" spans="2:4" x14ac:dyDescent="0.25">
      <c r="C1696" s="80" t="s">
        <v>4521</v>
      </c>
    </row>
    <row r="1697" spans="1:8" x14ac:dyDescent="0.25">
      <c r="C1697" s="80" t="s">
        <v>4522</v>
      </c>
    </row>
    <row r="1698" spans="1:8" x14ac:dyDescent="0.25">
      <c r="C1698" s="80" t="s">
        <v>4523</v>
      </c>
    </row>
    <row r="1699" spans="1:8" x14ac:dyDescent="0.25">
      <c r="C1699" s="80" t="s">
        <v>4524</v>
      </c>
    </row>
    <row r="1700" spans="1:8" x14ac:dyDescent="0.25">
      <c r="C1700" s="80" t="s">
        <v>4525</v>
      </c>
    </row>
    <row r="1701" spans="1:8" x14ac:dyDescent="0.25">
      <c r="B1701" s="80" t="s">
        <v>4526</v>
      </c>
    </row>
    <row r="1702" spans="1:8" x14ac:dyDescent="0.25">
      <c r="C1702" s="80" t="s">
        <v>4527</v>
      </c>
    </row>
    <row r="1703" spans="1:8" x14ac:dyDescent="0.25">
      <c r="C1703" s="80" t="s">
        <v>4528</v>
      </c>
    </row>
    <row r="1704" spans="1:8" x14ac:dyDescent="0.25">
      <c r="C1704" s="80" t="s">
        <v>4529</v>
      </c>
    </row>
    <row r="1705" spans="1:8" x14ac:dyDescent="0.25">
      <c r="C1705" s="80" t="s">
        <v>4530</v>
      </c>
    </row>
    <row r="1707" spans="1:8" x14ac:dyDescent="0.25">
      <c r="A1707" s="83" t="s">
        <v>4233</v>
      </c>
      <c r="B1707" s="84" t="s">
        <v>3853</v>
      </c>
      <c r="C1707" s="85" t="s">
        <v>4532</v>
      </c>
      <c r="D1707" s="83"/>
      <c r="E1707" s="83"/>
      <c r="F1707" s="83"/>
      <c r="G1707" s="83"/>
      <c r="H1707" s="83"/>
    </row>
    <row r="1709" spans="1:8" x14ac:dyDescent="0.25">
      <c r="B1709" s="80" t="s">
        <v>4537</v>
      </c>
    </row>
    <row r="1710" spans="1:8" x14ac:dyDescent="0.25">
      <c r="B1710" s="80" t="s">
        <v>4538</v>
      </c>
      <c r="C1710" t="s">
        <v>4533</v>
      </c>
    </row>
    <row r="1711" spans="1:8" x14ac:dyDescent="0.25">
      <c r="C1711" t="s">
        <v>4534</v>
      </c>
    </row>
    <row r="1712" spans="1:8" x14ac:dyDescent="0.25">
      <c r="C1712" t="s">
        <v>4535</v>
      </c>
    </row>
    <row r="1713" spans="1:3" x14ac:dyDescent="0.25">
      <c r="C1713" t="s">
        <v>4536</v>
      </c>
    </row>
    <row r="1715" spans="1:3" x14ac:dyDescent="0.25">
      <c r="A1715" s="80" t="s">
        <v>4539</v>
      </c>
    </row>
    <row r="1716" spans="1:3" x14ac:dyDescent="0.25">
      <c r="B1716" t="s">
        <v>4540</v>
      </c>
    </row>
    <row r="1717" spans="1:3" x14ac:dyDescent="0.25">
      <c r="B1717" t="s">
        <v>4541</v>
      </c>
    </row>
    <row r="1718" spans="1:3" x14ac:dyDescent="0.25">
      <c r="B1718" t="s">
        <v>4542</v>
      </c>
    </row>
    <row r="1735" spans="2:4" x14ac:dyDescent="0.25">
      <c r="B1735" s="80" t="s">
        <v>4543</v>
      </c>
    </row>
    <row r="1736" spans="2:4" x14ac:dyDescent="0.25">
      <c r="C1736" t="s">
        <v>4544</v>
      </c>
    </row>
    <row r="1737" spans="2:4" x14ac:dyDescent="0.25">
      <c r="C1737" t="s">
        <v>4545</v>
      </c>
    </row>
    <row r="1739" spans="2:4" x14ac:dyDescent="0.25">
      <c r="B1739" s="89" t="s">
        <v>4546</v>
      </c>
    </row>
    <row r="1740" spans="2:4" x14ac:dyDescent="0.25">
      <c r="C1740" t="s">
        <v>4547</v>
      </c>
    </row>
    <row r="1741" spans="2:4" x14ac:dyDescent="0.25">
      <c r="C1741" t="s">
        <v>4548</v>
      </c>
    </row>
    <row r="1742" spans="2:4" x14ac:dyDescent="0.25">
      <c r="D1742" s="80" t="s">
        <v>4549</v>
      </c>
    </row>
    <row r="1743" spans="2:4" x14ac:dyDescent="0.25">
      <c r="D1743" s="80" t="s">
        <v>4550</v>
      </c>
    </row>
    <row r="1744" spans="2:4" x14ac:dyDescent="0.25">
      <c r="D1744" s="80" t="s">
        <v>4551</v>
      </c>
    </row>
    <row r="1745" spans="2:5" x14ac:dyDescent="0.25">
      <c r="C1745" t="s">
        <v>4552</v>
      </c>
    </row>
    <row r="1746" spans="2:5" x14ac:dyDescent="0.25">
      <c r="D1746" s="80" t="s">
        <v>4553</v>
      </c>
    </row>
    <row r="1747" spans="2:5" x14ac:dyDescent="0.25">
      <c r="D1747" s="80" t="s">
        <v>4554</v>
      </c>
    </row>
    <row r="1748" spans="2:5" x14ac:dyDescent="0.25">
      <c r="D1748" s="80" t="s">
        <v>4555</v>
      </c>
    </row>
    <row r="1749" spans="2:5" x14ac:dyDescent="0.25">
      <c r="D1749" s="80" t="s">
        <v>4556</v>
      </c>
    </row>
    <row r="1750" spans="2:5" x14ac:dyDescent="0.25">
      <c r="C1750" t="s">
        <v>4557</v>
      </c>
    </row>
    <row r="1751" spans="2:5" x14ac:dyDescent="0.25">
      <c r="D1751" s="80" t="s">
        <v>4558</v>
      </c>
    </row>
    <row r="1752" spans="2:5" x14ac:dyDescent="0.25">
      <c r="E1752" t="s">
        <v>4559</v>
      </c>
    </row>
    <row r="1753" spans="2:5" x14ac:dyDescent="0.25">
      <c r="D1753" s="80" t="s">
        <v>4560</v>
      </c>
    </row>
    <row r="1756" spans="2:5" x14ac:dyDescent="0.25">
      <c r="B1756" t="s">
        <v>4562</v>
      </c>
    </row>
    <row r="1757" spans="2:5" x14ac:dyDescent="0.25">
      <c r="C1757" s="80" t="s">
        <v>4563</v>
      </c>
    </row>
    <row r="1758" spans="2:5" x14ac:dyDescent="0.25">
      <c r="D1758" t="s">
        <v>4561</v>
      </c>
    </row>
    <row r="1759" spans="2:5" x14ac:dyDescent="0.25">
      <c r="C1759" s="80" t="s">
        <v>4564</v>
      </c>
    </row>
    <row r="1760" spans="2:5" x14ac:dyDescent="0.25">
      <c r="D1760" t="s">
        <v>4565</v>
      </c>
    </row>
    <row r="1761" spans="2:3" x14ac:dyDescent="0.25">
      <c r="B1761" s="89" t="s">
        <v>4566</v>
      </c>
    </row>
    <row r="1762" spans="2:3" x14ac:dyDescent="0.25">
      <c r="B1762" s="80" t="s">
        <v>4567</v>
      </c>
    </row>
    <row r="1763" spans="2:3" x14ac:dyDescent="0.25">
      <c r="C1763" t="s">
        <v>4568</v>
      </c>
    </row>
    <row r="1764" spans="2:3" x14ac:dyDescent="0.25">
      <c r="C1764" t="s">
        <v>4569</v>
      </c>
    </row>
    <row r="1765" spans="2:3" x14ac:dyDescent="0.25">
      <c r="B1765" s="80" t="s">
        <v>4570</v>
      </c>
    </row>
    <row r="1766" spans="2:3" x14ac:dyDescent="0.25">
      <c r="C1766" t="s">
        <v>4571</v>
      </c>
    </row>
    <row r="1767" spans="2:3" x14ac:dyDescent="0.25">
      <c r="C1767" t="s">
        <v>4572</v>
      </c>
    </row>
    <row r="1768" spans="2:3" x14ac:dyDescent="0.25">
      <c r="B1768" s="80" t="s">
        <v>4573</v>
      </c>
    </row>
    <row r="1769" spans="2:3" x14ac:dyDescent="0.25">
      <c r="C1769" t="s">
        <v>4574</v>
      </c>
    </row>
    <row r="1770" spans="2:3" x14ac:dyDescent="0.25">
      <c r="C1770" t="s">
        <v>4575</v>
      </c>
    </row>
    <row r="1771" spans="2:3" x14ac:dyDescent="0.25">
      <c r="C1771" t="s">
        <v>4576</v>
      </c>
    </row>
    <row r="1772" spans="2:3" x14ac:dyDescent="0.25">
      <c r="C1772" t="s">
        <v>4577</v>
      </c>
    </row>
    <row r="1773" spans="2:3" x14ac:dyDescent="0.25">
      <c r="B1773" s="89" t="s">
        <v>4578</v>
      </c>
    </row>
    <row r="1774" spans="2:3" x14ac:dyDescent="0.25">
      <c r="C1774" t="s">
        <v>4579</v>
      </c>
    </row>
    <row r="1775" spans="2:3" x14ac:dyDescent="0.25">
      <c r="C1775" t="s">
        <v>4580</v>
      </c>
    </row>
    <row r="1776" spans="2:3" x14ac:dyDescent="0.25">
      <c r="C1776" t="s">
        <v>4581</v>
      </c>
    </row>
    <row r="1777" spans="2:4" x14ac:dyDescent="0.25">
      <c r="C1777" t="s">
        <v>4582</v>
      </c>
    </row>
    <row r="1778" spans="2:4" x14ac:dyDescent="0.25">
      <c r="C1778" t="s">
        <v>4583</v>
      </c>
    </row>
    <row r="1779" spans="2:4" x14ac:dyDescent="0.25">
      <c r="C1779" t="s">
        <v>4584</v>
      </c>
    </row>
    <row r="1780" spans="2:4" x14ac:dyDescent="0.25">
      <c r="C1780" t="s">
        <v>4585</v>
      </c>
    </row>
    <row r="1782" spans="2:4" x14ac:dyDescent="0.25">
      <c r="B1782" s="89" t="s">
        <v>4586</v>
      </c>
    </row>
    <row r="1783" spans="2:4" x14ac:dyDescent="0.25">
      <c r="C1783" t="s">
        <v>4587</v>
      </c>
    </row>
    <row r="1784" spans="2:4" x14ac:dyDescent="0.25">
      <c r="C1784" t="s">
        <v>4588</v>
      </c>
    </row>
    <row r="1785" spans="2:4" x14ac:dyDescent="0.25">
      <c r="C1785" t="s">
        <v>4589</v>
      </c>
    </row>
    <row r="1786" spans="2:4" x14ac:dyDescent="0.25">
      <c r="C1786" t="s">
        <v>4590</v>
      </c>
    </row>
    <row r="1787" spans="2:4" x14ac:dyDescent="0.25">
      <c r="D1787" s="80" t="s">
        <v>4591</v>
      </c>
    </row>
    <row r="1788" spans="2:4" x14ac:dyDescent="0.25">
      <c r="D1788" s="80" t="s">
        <v>4592</v>
      </c>
    </row>
    <row r="1789" spans="2:4" x14ac:dyDescent="0.25">
      <c r="D1789" s="80" t="s">
        <v>4593</v>
      </c>
    </row>
    <row r="1790" spans="2:4" x14ac:dyDescent="0.25">
      <c r="D1790" s="80" t="s">
        <v>4594</v>
      </c>
    </row>
    <row r="1791" spans="2:4" x14ac:dyDescent="0.25">
      <c r="D1791" s="80" t="s">
        <v>4595</v>
      </c>
    </row>
    <row r="1794" spans="1:8" x14ac:dyDescent="0.25">
      <c r="A1794" s="83" t="s">
        <v>4233</v>
      </c>
      <c r="B1794" s="84" t="s">
        <v>4531</v>
      </c>
      <c r="C1794" s="85" t="s">
        <v>4596</v>
      </c>
      <c r="D1794" s="83"/>
      <c r="E1794" s="83"/>
      <c r="F1794" s="83"/>
      <c r="G1794" s="83"/>
      <c r="H1794" s="83"/>
    </row>
    <row r="1795" spans="1:8" x14ac:dyDescent="0.25">
      <c r="B1795" s="80" t="s">
        <v>4597</v>
      </c>
    </row>
    <row r="1796" spans="1:8" x14ac:dyDescent="0.25">
      <c r="B1796" s="80" t="s">
        <v>4598</v>
      </c>
    </row>
    <row r="1797" spans="1:8" x14ac:dyDescent="0.25">
      <c r="C1797" t="s">
        <v>4599</v>
      </c>
    </row>
    <row r="1798" spans="1:8" x14ac:dyDescent="0.25">
      <c r="C1798" t="s">
        <v>4600</v>
      </c>
    </row>
    <row r="1799" spans="1:8" x14ac:dyDescent="0.25">
      <c r="D1799" t="s">
        <v>4601</v>
      </c>
    </row>
    <row r="1800" spans="1:8" x14ac:dyDescent="0.25">
      <c r="C1800" t="s">
        <v>4602</v>
      </c>
    </row>
    <row r="1801" spans="1:8" x14ac:dyDescent="0.25">
      <c r="C1801" t="s">
        <v>4603</v>
      </c>
    </row>
    <row r="1802" spans="1:8" x14ac:dyDescent="0.25">
      <c r="B1802" s="80" t="s">
        <v>4605</v>
      </c>
    </row>
    <row r="1803" spans="1:8" x14ac:dyDescent="0.25">
      <c r="B1803" s="80" t="s">
        <v>4604</v>
      </c>
    </row>
    <row r="1804" spans="1:8" x14ac:dyDescent="0.25">
      <c r="B1804" s="80" t="s">
        <v>4606</v>
      </c>
    </row>
    <row r="1807" spans="1:8" x14ac:dyDescent="0.25">
      <c r="B1807" s="80" t="s">
        <v>3795</v>
      </c>
    </row>
    <row r="1808" spans="1:8" x14ac:dyDescent="0.25">
      <c r="C1808" t="s">
        <v>4607</v>
      </c>
    </row>
    <row r="1809" spans="2:3" x14ac:dyDescent="0.25">
      <c r="C1809" t="s">
        <v>4608</v>
      </c>
    </row>
    <row r="1810" spans="2:3" x14ac:dyDescent="0.25">
      <c r="C1810" t="s">
        <v>4609</v>
      </c>
    </row>
    <row r="1811" spans="2:3" x14ac:dyDescent="0.25">
      <c r="C1811" t="s">
        <v>4610</v>
      </c>
    </row>
    <row r="1812" spans="2:3" x14ac:dyDescent="0.25">
      <c r="C1812" t="s">
        <v>4611</v>
      </c>
    </row>
    <row r="1813" spans="2:3" x14ac:dyDescent="0.25">
      <c r="C1813" t="s">
        <v>4612</v>
      </c>
    </row>
    <row r="1814" spans="2:3" x14ac:dyDescent="0.25">
      <c r="B1814" s="80" t="s">
        <v>4613</v>
      </c>
    </row>
    <row r="1815" spans="2:3" x14ac:dyDescent="0.25">
      <c r="C1815" t="s">
        <v>4614</v>
      </c>
    </row>
    <row r="1816" spans="2:3" x14ac:dyDescent="0.25">
      <c r="C1816" t="s">
        <v>4615</v>
      </c>
    </row>
    <row r="1817" spans="2:3" x14ac:dyDescent="0.25">
      <c r="C1817" t="s">
        <v>4616</v>
      </c>
    </row>
    <row r="1818" spans="2:3" x14ac:dyDescent="0.25">
      <c r="C1818" t="s">
        <v>4617</v>
      </c>
    </row>
    <row r="1819" spans="2:3" x14ac:dyDescent="0.25">
      <c r="C1819" t="s">
        <v>4618</v>
      </c>
    </row>
    <row r="1820" spans="2:3" x14ac:dyDescent="0.25">
      <c r="C1820" t="s">
        <v>4619</v>
      </c>
    </row>
    <row r="1821" spans="2:3" x14ac:dyDescent="0.25">
      <c r="B1821" s="80" t="s">
        <v>4620</v>
      </c>
    </row>
    <row r="1822" spans="2:3" x14ac:dyDescent="0.25">
      <c r="C1822" t="s">
        <v>4621</v>
      </c>
    </row>
    <row r="1823" spans="2:3" x14ac:dyDescent="0.25">
      <c r="C1823" t="s">
        <v>4622</v>
      </c>
    </row>
    <row r="1824" spans="2:3" x14ac:dyDescent="0.25">
      <c r="C1824" t="s">
        <v>4623</v>
      </c>
    </row>
    <row r="1825" spans="2:3" x14ac:dyDescent="0.25">
      <c r="B1825" s="80" t="s">
        <v>4624</v>
      </c>
    </row>
    <row r="1826" spans="2:3" x14ac:dyDescent="0.25">
      <c r="C1826" t="s">
        <v>4627</v>
      </c>
    </row>
    <row r="1827" spans="2:3" x14ac:dyDescent="0.25">
      <c r="C1827" t="s">
        <v>4625</v>
      </c>
    </row>
    <row r="1828" spans="2:3" x14ac:dyDescent="0.25">
      <c r="C1828" t="s">
        <v>4626</v>
      </c>
    </row>
    <row r="1829" spans="2:3" x14ac:dyDescent="0.25">
      <c r="B1829" s="89" t="s">
        <v>4628</v>
      </c>
    </row>
    <row r="1844" spans="2:2" x14ac:dyDescent="0.25">
      <c r="B1844" s="89" t="s">
        <v>4629</v>
      </c>
    </row>
    <row r="1857" spans="1:8" x14ac:dyDescent="0.25">
      <c r="B1857" s="89" t="s">
        <v>4630</v>
      </c>
    </row>
    <row r="1858" spans="1:8" x14ac:dyDescent="0.25">
      <c r="C1858" t="s">
        <v>4631</v>
      </c>
    </row>
    <row r="1859" spans="1:8" x14ac:dyDescent="0.25">
      <c r="D1859" s="80" t="s">
        <v>4632</v>
      </c>
    </row>
    <row r="1860" spans="1:8" x14ac:dyDescent="0.25">
      <c r="D1860" s="80" t="s">
        <v>4633</v>
      </c>
    </row>
    <row r="1861" spans="1:8" x14ac:dyDescent="0.25">
      <c r="C1861" t="s">
        <v>4634</v>
      </c>
    </row>
    <row r="1862" spans="1:8" x14ac:dyDescent="0.25">
      <c r="D1862" s="80" t="s">
        <v>4635</v>
      </c>
    </row>
    <row r="1863" spans="1:8" x14ac:dyDescent="0.25">
      <c r="D1863" s="80" t="s">
        <v>4636</v>
      </c>
    </row>
    <row r="1864" spans="1:8" x14ac:dyDescent="0.25">
      <c r="D1864" s="80" t="s">
        <v>4637</v>
      </c>
    </row>
    <row r="1867" spans="1:8" x14ac:dyDescent="0.25">
      <c r="A1867" s="83" t="s">
        <v>4233</v>
      </c>
      <c r="B1867" s="84" t="s">
        <v>4638</v>
      </c>
      <c r="C1867" s="85" t="s">
        <v>4639</v>
      </c>
      <c r="D1867" s="83"/>
      <c r="E1867" s="83"/>
      <c r="F1867" s="83"/>
      <c r="G1867" s="83"/>
      <c r="H1867" s="83"/>
    </row>
    <row r="1869" spans="1:8" x14ac:dyDescent="0.25">
      <c r="B1869" s="80" t="s">
        <v>4640</v>
      </c>
    </row>
    <row r="1870" spans="1:8" x14ac:dyDescent="0.25">
      <c r="B1870" s="80" t="s">
        <v>4641</v>
      </c>
    </row>
    <row r="1871" spans="1:8" x14ac:dyDescent="0.25">
      <c r="C1871" t="s">
        <v>4642</v>
      </c>
    </row>
    <row r="1872" spans="1:8" x14ac:dyDescent="0.25">
      <c r="C1872" t="s">
        <v>4643</v>
      </c>
    </row>
    <row r="1873" spans="2:4" x14ac:dyDescent="0.25">
      <c r="C1873" t="s">
        <v>4644</v>
      </c>
    </row>
    <row r="1874" spans="2:4" x14ac:dyDescent="0.25">
      <c r="C1874" t="s">
        <v>4645</v>
      </c>
    </row>
    <row r="1875" spans="2:4" x14ac:dyDescent="0.25">
      <c r="C1875" t="s">
        <v>4646</v>
      </c>
    </row>
    <row r="1876" spans="2:4" x14ac:dyDescent="0.25">
      <c r="C1876" t="s">
        <v>4647</v>
      </c>
    </row>
    <row r="1877" spans="2:4" x14ac:dyDescent="0.25">
      <c r="C1877" t="s">
        <v>4648</v>
      </c>
    </row>
    <row r="1878" spans="2:4" x14ac:dyDescent="0.25">
      <c r="B1878" s="80" t="s">
        <v>4649</v>
      </c>
    </row>
    <row r="1879" spans="2:4" x14ac:dyDescent="0.25">
      <c r="C1879" t="s">
        <v>4650</v>
      </c>
    </row>
    <row r="1880" spans="2:4" x14ac:dyDescent="0.25">
      <c r="B1880" s="80" t="s">
        <v>4651</v>
      </c>
    </row>
    <row r="1881" spans="2:4" x14ac:dyDescent="0.25">
      <c r="C1881" t="s">
        <v>4652</v>
      </c>
    </row>
    <row r="1882" spans="2:4" x14ac:dyDescent="0.25">
      <c r="D1882" s="80" t="s">
        <v>4653</v>
      </c>
    </row>
    <row r="1883" spans="2:4" x14ac:dyDescent="0.25">
      <c r="C1883" t="s">
        <v>4654</v>
      </c>
    </row>
    <row r="1884" spans="2:4" x14ac:dyDescent="0.25">
      <c r="C1884" s="80" t="s">
        <v>4655</v>
      </c>
    </row>
    <row r="1885" spans="2:4" x14ac:dyDescent="0.25">
      <c r="C1885" s="80" t="s">
        <v>4656</v>
      </c>
    </row>
    <row r="1886" spans="2:4" x14ac:dyDescent="0.25">
      <c r="C1886" t="s">
        <v>4657</v>
      </c>
    </row>
    <row r="1887" spans="2:4" x14ac:dyDescent="0.25">
      <c r="D1887" s="80" t="s">
        <v>4661</v>
      </c>
    </row>
    <row r="1888" spans="2:4" x14ac:dyDescent="0.25">
      <c r="D1888" s="80" t="s">
        <v>4658</v>
      </c>
    </row>
    <row r="1889" spans="1:8" x14ac:dyDescent="0.25">
      <c r="D1889" s="80" t="s">
        <v>4659</v>
      </c>
    </row>
    <row r="1890" spans="1:8" x14ac:dyDescent="0.25">
      <c r="D1890" s="80" t="s">
        <v>4660</v>
      </c>
    </row>
    <row r="1892" spans="1:8" x14ac:dyDescent="0.25">
      <c r="A1892" s="336" t="s">
        <v>4662</v>
      </c>
      <c r="B1892" s="336"/>
      <c r="C1892" s="336"/>
      <c r="D1892" s="336"/>
      <c r="E1892" s="336"/>
      <c r="F1892" s="336"/>
      <c r="G1892" s="336"/>
      <c r="H1892" s="336"/>
    </row>
    <row r="1893" spans="1:8" x14ac:dyDescent="0.25">
      <c r="A1893" s="83" t="s">
        <v>4663</v>
      </c>
      <c r="B1893" s="84" t="s">
        <v>1316</v>
      </c>
      <c r="C1893" s="85" t="s">
        <v>4664</v>
      </c>
      <c r="D1893" s="83"/>
      <c r="E1893" s="83"/>
      <c r="F1893" s="83"/>
      <c r="G1893" s="83"/>
      <c r="H1893" s="83"/>
    </row>
    <row r="1894" spans="1:8" x14ac:dyDescent="0.25">
      <c r="C1894" s="80" t="s">
        <v>4665</v>
      </c>
    </row>
    <row r="1895" spans="1:8" x14ac:dyDescent="0.25">
      <c r="C1895" t="s">
        <v>4666</v>
      </c>
      <c r="D1895" t="s">
        <v>4667</v>
      </c>
    </row>
    <row r="1896" spans="1:8" x14ac:dyDescent="0.25">
      <c r="C1896" s="80" t="s">
        <v>4668</v>
      </c>
    </row>
    <row r="1897" spans="1:8" x14ac:dyDescent="0.25">
      <c r="D1897" t="s">
        <v>4669</v>
      </c>
    </row>
    <row r="1898" spans="1:8" x14ac:dyDescent="0.25">
      <c r="C1898" s="80" t="s">
        <v>4670</v>
      </c>
    </row>
    <row r="1899" spans="1:8" x14ac:dyDescent="0.25">
      <c r="C1899" s="80" t="s">
        <v>4671</v>
      </c>
    </row>
    <row r="1900" spans="1:8" x14ac:dyDescent="0.25">
      <c r="D1900" t="s">
        <v>4672</v>
      </c>
    </row>
    <row r="1901" spans="1:8" x14ac:dyDescent="0.25">
      <c r="C1901" s="80" t="s">
        <v>4673</v>
      </c>
    </row>
    <row r="1902" spans="1:8" x14ac:dyDescent="0.25">
      <c r="C1902" s="80" t="s">
        <v>4674</v>
      </c>
    </row>
    <row r="1903" spans="1:8" x14ac:dyDescent="0.25">
      <c r="D1903" t="s">
        <v>4675</v>
      </c>
    </row>
    <row r="1907" spans="1:3" x14ac:dyDescent="0.25">
      <c r="A1907" s="89" t="s">
        <v>4676</v>
      </c>
    </row>
    <row r="1908" spans="1:3" x14ac:dyDescent="0.25">
      <c r="B1908" t="s">
        <v>4677</v>
      </c>
    </row>
    <row r="1909" spans="1:3" x14ac:dyDescent="0.25">
      <c r="C1909" s="80" t="s">
        <v>4680</v>
      </c>
    </row>
    <row r="1910" spans="1:3" x14ac:dyDescent="0.25">
      <c r="C1910" s="80" t="s">
        <v>4679</v>
      </c>
    </row>
    <row r="1911" spans="1:3" x14ac:dyDescent="0.25">
      <c r="B1911" t="s">
        <v>4678</v>
      </c>
    </row>
    <row r="1913" spans="1:3" x14ac:dyDescent="0.25">
      <c r="A1913" s="80" t="s">
        <v>4681</v>
      </c>
    </row>
    <row r="1914" spans="1:3" x14ac:dyDescent="0.25">
      <c r="A1914" s="80" t="s">
        <v>4682</v>
      </c>
    </row>
    <row r="1915" spans="1:3" x14ac:dyDescent="0.25">
      <c r="A1915" s="80" t="s">
        <v>4683</v>
      </c>
    </row>
    <row r="1916" spans="1:3" x14ac:dyDescent="0.25">
      <c r="A1916" s="80" t="s">
        <v>4684</v>
      </c>
    </row>
    <row r="1917" spans="1:3" x14ac:dyDescent="0.25">
      <c r="A1917" s="80" t="s">
        <v>4685</v>
      </c>
    </row>
    <row r="1918" spans="1:3" x14ac:dyDescent="0.25">
      <c r="B1918" t="s">
        <v>4686</v>
      </c>
    </row>
    <row r="1919" spans="1:3" x14ac:dyDescent="0.25">
      <c r="B1919" t="s">
        <v>4687</v>
      </c>
    </row>
    <row r="1920" spans="1:3" x14ac:dyDescent="0.25">
      <c r="B1920" t="s">
        <v>4688</v>
      </c>
    </row>
    <row r="1921" spans="2:4" x14ac:dyDescent="0.25">
      <c r="B1921" t="s">
        <v>4689</v>
      </c>
    </row>
    <row r="1922" spans="2:4" x14ac:dyDescent="0.25">
      <c r="B1922" t="s">
        <v>4690</v>
      </c>
    </row>
    <row r="1930" spans="2:4" x14ac:dyDescent="0.25">
      <c r="B1930" t="s">
        <v>4691</v>
      </c>
    </row>
    <row r="1931" spans="2:4" x14ac:dyDescent="0.25">
      <c r="B1931" t="s">
        <v>4692</v>
      </c>
    </row>
    <row r="1932" spans="2:4" x14ac:dyDescent="0.25">
      <c r="C1932" s="80" t="s">
        <v>4693</v>
      </c>
    </row>
    <row r="1933" spans="2:4" x14ac:dyDescent="0.25">
      <c r="D1933" s="80" t="s">
        <v>4694</v>
      </c>
    </row>
    <row r="1934" spans="2:4" x14ac:dyDescent="0.25">
      <c r="D1934" s="80" t="s">
        <v>4695</v>
      </c>
    </row>
    <row r="1935" spans="2:4" x14ac:dyDescent="0.25">
      <c r="C1935" s="80" t="s">
        <v>4696</v>
      </c>
    </row>
    <row r="1936" spans="2:4" x14ac:dyDescent="0.25">
      <c r="D1936" s="80" t="s">
        <v>4697</v>
      </c>
    </row>
    <row r="1937" spans="2:4" x14ac:dyDescent="0.25">
      <c r="D1937" s="80" t="s">
        <v>4698</v>
      </c>
    </row>
    <row r="1938" spans="2:4" x14ac:dyDescent="0.25">
      <c r="C1938" s="80" t="s">
        <v>4699</v>
      </c>
    </row>
    <row r="1939" spans="2:4" x14ac:dyDescent="0.25">
      <c r="D1939" s="80" t="s">
        <v>4700</v>
      </c>
    </row>
    <row r="1940" spans="2:4" x14ac:dyDescent="0.25">
      <c r="D1940" s="80" t="s">
        <v>4701</v>
      </c>
    </row>
    <row r="1941" spans="2:4" x14ac:dyDescent="0.25">
      <c r="B1941" t="s">
        <v>4702</v>
      </c>
    </row>
    <row r="1942" spans="2:4" x14ac:dyDescent="0.25">
      <c r="C1942" s="80" t="s">
        <v>4703</v>
      </c>
    </row>
    <row r="1943" spans="2:4" x14ac:dyDescent="0.25">
      <c r="C1943" s="80" t="s">
        <v>4704</v>
      </c>
    </row>
    <row r="1944" spans="2:4" x14ac:dyDescent="0.25">
      <c r="D1944" t="s">
        <v>4705</v>
      </c>
    </row>
    <row r="1945" spans="2:4" x14ac:dyDescent="0.25">
      <c r="B1945" t="s">
        <v>4706</v>
      </c>
    </row>
    <row r="1946" spans="2:4" x14ac:dyDescent="0.25">
      <c r="C1946" s="80" t="s">
        <v>4707</v>
      </c>
    </row>
    <row r="1947" spans="2:4" x14ac:dyDescent="0.25">
      <c r="D1947" s="80" t="s">
        <v>4708</v>
      </c>
    </row>
    <row r="1948" spans="2:4" x14ac:dyDescent="0.25">
      <c r="D1948" t="s">
        <v>4709</v>
      </c>
    </row>
    <row r="1949" spans="2:4" x14ac:dyDescent="0.25">
      <c r="C1949" s="80" t="s">
        <v>4710</v>
      </c>
    </row>
    <row r="1950" spans="2:4" x14ac:dyDescent="0.25">
      <c r="D1950" s="80" t="s">
        <v>4711</v>
      </c>
    </row>
    <row r="1951" spans="2:4" x14ac:dyDescent="0.25">
      <c r="D1951" t="s">
        <v>4712</v>
      </c>
    </row>
    <row r="1952" spans="2:4" x14ac:dyDescent="0.25">
      <c r="C1952" s="80" t="s">
        <v>4713</v>
      </c>
    </row>
    <row r="1953" spans="1:8" x14ac:dyDescent="0.25">
      <c r="D1953" s="80" t="s">
        <v>4714</v>
      </c>
    </row>
    <row r="1954" spans="1:8" x14ac:dyDescent="0.25">
      <c r="D1954" t="s">
        <v>4715</v>
      </c>
    </row>
    <row r="1957" spans="1:8" x14ac:dyDescent="0.25">
      <c r="B1957" t="s">
        <v>4716</v>
      </c>
    </row>
    <row r="1958" spans="1:8" x14ac:dyDescent="0.25">
      <c r="C1958" s="80" t="s">
        <v>4717</v>
      </c>
    </row>
    <row r="1959" spans="1:8" x14ac:dyDescent="0.25">
      <c r="D1959" t="s">
        <v>4718</v>
      </c>
    </row>
    <row r="1960" spans="1:8" x14ac:dyDescent="0.25">
      <c r="B1960" t="s">
        <v>4719</v>
      </c>
    </row>
    <row r="1961" spans="1:8" x14ac:dyDescent="0.25">
      <c r="C1961" s="80" t="s">
        <v>4720</v>
      </c>
    </row>
    <row r="1962" spans="1:8" x14ac:dyDescent="0.25">
      <c r="C1962" s="80" t="s">
        <v>4721</v>
      </c>
    </row>
    <row r="1964" spans="1:8" x14ac:dyDescent="0.25">
      <c r="A1964" s="83" t="s">
        <v>4663</v>
      </c>
      <c r="B1964" s="84" t="s">
        <v>1317</v>
      </c>
      <c r="C1964" s="85" t="s">
        <v>4728</v>
      </c>
      <c r="D1964" s="83"/>
      <c r="E1964" s="83"/>
      <c r="F1964" s="83"/>
      <c r="G1964" s="83"/>
      <c r="H1964" s="83"/>
    </row>
    <row r="1966" spans="1:8" x14ac:dyDescent="0.25">
      <c r="C1966" s="80" t="s">
        <v>4729</v>
      </c>
    </row>
    <row r="1967" spans="1:8" x14ac:dyDescent="0.25">
      <c r="D1967" t="s">
        <v>4730</v>
      </c>
    </row>
    <row r="1968" spans="1:8" x14ac:dyDescent="0.25">
      <c r="D1968" t="s">
        <v>4731</v>
      </c>
    </row>
    <row r="1969" spans="1:4" x14ac:dyDescent="0.25">
      <c r="D1969" t="s">
        <v>4732</v>
      </c>
    </row>
    <row r="1970" spans="1:4" x14ac:dyDescent="0.25">
      <c r="D1970" t="s">
        <v>4733</v>
      </c>
    </row>
    <row r="1971" spans="1:4" x14ac:dyDescent="0.25">
      <c r="D1971" t="s">
        <v>4734</v>
      </c>
    </row>
    <row r="1972" spans="1:4" x14ac:dyDescent="0.25">
      <c r="D1972" t="s">
        <v>4735</v>
      </c>
    </row>
    <row r="1973" spans="1:4" x14ac:dyDescent="0.25">
      <c r="D1973" t="s">
        <v>4736</v>
      </c>
    </row>
    <row r="1974" spans="1:4" x14ac:dyDescent="0.25">
      <c r="D1974" t="s">
        <v>4737</v>
      </c>
    </row>
    <row r="1975" spans="1:4" x14ac:dyDescent="0.25">
      <c r="D1975" t="s">
        <v>4738</v>
      </c>
    </row>
    <row r="1977" spans="1:4" x14ac:dyDescent="0.25">
      <c r="A1977" s="89" t="s">
        <v>4739</v>
      </c>
    </row>
    <row r="1978" spans="1:4" x14ac:dyDescent="0.25">
      <c r="B1978" t="s">
        <v>4740</v>
      </c>
    </row>
    <row r="1979" spans="1:4" x14ac:dyDescent="0.25">
      <c r="B1979" t="s">
        <v>4745</v>
      </c>
    </row>
    <row r="1980" spans="1:4" x14ac:dyDescent="0.25">
      <c r="C1980" t="s">
        <v>4741</v>
      </c>
    </row>
    <row r="1981" spans="1:4" x14ac:dyDescent="0.25">
      <c r="B1981" t="s">
        <v>4750</v>
      </c>
    </row>
    <row r="1982" spans="1:4" x14ac:dyDescent="0.25">
      <c r="B1982" t="s">
        <v>4742</v>
      </c>
    </row>
    <row r="1983" spans="1:4" x14ac:dyDescent="0.25">
      <c r="B1983" t="s">
        <v>4743</v>
      </c>
    </row>
    <row r="1984" spans="1:4" x14ac:dyDescent="0.25">
      <c r="B1984" t="s">
        <v>4744</v>
      </c>
    </row>
    <row r="1985" spans="1:3" x14ac:dyDescent="0.25">
      <c r="B1985" t="s">
        <v>4751</v>
      </c>
    </row>
    <row r="1986" spans="1:3" x14ac:dyDescent="0.25">
      <c r="B1986" t="s">
        <v>4746</v>
      </c>
    </row>
    <row r="1987" spans="1:3" x14ac:dyDescent="0.25">
      <c r="B1987" t="s">
        <v>4747</v>
      </c>
    </row>
    <row r="1988" spans="1:3" x14ac:dyDescent="0.25">
      <c r="B1988" t="s">
        <v>4748</v>
      </c>
    </row>
    <row r="1989" spans="1:3" x14ac:dyDescent="0.25">
      <c r="B1989" t="s">
        <v>4749</v>
      </c>
    </row>
    <row r="1990" spans="1:3" x14ac:dyDescent="0.25">
      <c r="B1990" s="52" t="s">
        <v>4752</v>
      </c>
    </row>
    <row r="1991" spans="1:3" x14ac:dyDescent="0.25">
      <c r="B1991" t="s">
        <v>4753</v>
      </c>
    </row>
    <row r="1992" spans="1:3" x14ac:dyDescent="0.25">
      <c r="B1992" t="s">
        <v>4754</v>
      </c>
    </row>
    <row r="1993" spans="1:3" x14ac:dyDescent="0.25">
      <c r="B1993" s="52" t="s">
        <v>4755</v>
      </c>
    </row>
    <row r="1994" spans="1:3" x14ac:dyDescent="0.25">
      <c r="B1994" s="52" t="s">
        <v>4756</v>
      </c>
    </row>
    <row r="1995" spans="1:3" x14ac:dyDescent="0.25">
      <c r="B1995" t="s">
        <v>4757</v>
      </c>
    </row>
    <row r="1996" spans="1:3" x14ac:dyDescent="0.25">
      <c r="B1996" t="s">
        <v>4758</v>
      </c>
    </row>
    <row r="1997" spans="1:3" x14ac:dyDescent="0.25">
      <c r="B1997" t="s">
        <v>4759</v>
      </c>
    </row>
    <row r="1998" spans="1:3" x14ac:dyDescent="0.25">
      <c r="A1998" s="89" t="s">
        <v>4760</v>
      </c>
    </row>
    <row r="1999" spans="1:3" x14ac:dyDescent="0.25">
      <c r="B1999" s="80" t="s">
        <v>4761</v>
      </c>
    </row>
    <row r="2000" spans="1:3" x14ac:dyDescent="0.25">
      <c r="C2000" t="s">
        <v>4762</v>
      </c>
    </row>
    <row r="2001" spans="3:3" x14ac:dyDescent="0.25">
      <c r="C2001" t="s">
        <v>4763</v>
      </c>
    </row>
    <row r="2017" spans="1:3" x14ac:dyDescent="0.25">
      <c r="A2017" s="89" t="s">
        <v>4764</v>
      </c>
    </row>
    <row r="2018" spans="1:3" x14ac:dyDescent="0.25">
      <c r="B2018" s="80" t="s">
        <v>4765</v>
      </c>
    </row>
    <row r="2019" spans="1:3" x14ac:dyDescent="0.25">
      <c r="B2019" s="80" t="s">
        <v>4766</v>
      </c>
    </row>
    <row r="2020" spans="1:3" x14ac:dyDescent="0.25">
      <c r="B2020" s="80" t="s">
        <v>4767</v>
      </c>
    </row>
    <row r="2021" spans="1:3" x14ac:dyDescent="0.25">
      <c r="B2021" s="80" t="s">
        <v>4768</v>
      </c>
    </row>
    <row r="2022" spans="1:3" x14ac:dyDescent="0.25">
      <c r="B2022" s="80" t="s">
        <v>4769</v>
      </c>
    </row>
    <row r="2023" spans="1:3" x14ac:dyDescent="0.25">
      <c r="C2023" t="s">
        <v>4770</v>
      </c>
    </row>
    <row r="2024" spans="1:3" x14ac:dyDescent="0.25">
      <c r="C2024" t="s">
        <v>4771</v>
      </c>
    </row>
    <row r="2025" spans="1:3" x14ac:dyDescent="0.25">
      <c r="C2025" t="s">
        <v>4772</v>
      </c>
    </row>
    <row r="2026" spans="1:3" x14ac:dyDescent="0.25">
      <c r="B2026" s="80" t="s">
        <v>4773</v>
      </c>
    </row>
    <row r="2027" spans="1:3" x14ac:dyDescent="0.25">
      <c r="B2027" s="80" t="s">
        <v>4774</v>
      </c>
    </row>
    <row r="2028" spans="1:3" x14ac:dyDescent="0.25">
      <c r="C2028" t="s">
        <v>4775</v>
      </c>
    </row>
    <row r="2029" spans="1:3" x14ac:dyDescent="0.25">
      <c r="B2029" s="80" t="s">
        <v>4776</v>
      </c>
    </row>
    <row r="2030" spans="1:3" x14ac:dyDescent="0.25">
      <c r="A2030" s="89" t="s">
        <v>4777</v>
      </c>
    </row>
    <row r="2031" spans="1:3" x14ac:dyDescent="0.25">
      <c r="B2031" s="80" t="s">
        <v>4778</v>
      </c>
    </row>
    <row r="2032" spans="1:3" x14ac:dyDescent="0.25">
      <c r="B2032" s="80" t="s">
        <v>4781</v>
      </c>
    </row>
    <row r="2033" spans="1:4" x14ac:dyDescent="0.25">
      <c r="B2033" s="80" t="s">
        <v>4779</v>
      </c>
    </row>
    <row r="2034" spans="1:4" x14ac:dyDescent="0.25">
      <c r="B2034" s="80" t="s">
        <v>4780</v>
      </c>
    </row>
    <row r="2035" spans="1:4" x14ac:dyDescent="0.25">
      <c r="B2035" s="80" t="s">
        <v>4782</v>
      </c>
    </row>
    <row r="2036" spans="1:4" x14ac:dyDescent="0.25">
      <c r="A2036" s="89" t="s">
        <v>4783</v>
      </c>
    </row>
    <row r="2037" spans="1:4" x14ac:dyDescent="0.25">
      <c r="B2037" s="80" t="s">
        <v>4784</v>
      </c>
    </row>
    <row r="2038" spans="1:4" x14ac:dyDescent="0.25">
      <c r="C2038" t="s">
        <v>4785</v>
      </c>
    </row>
    <row r="2039" spans="1:4" x14ac:dyDescent="0.25">
      <c r="C2039" t="s">
        <v>4786</v>
      </c>
    </row>
    <row r="2040" spans="1:4" x14ac:dyDescent="0.25">
      <c r="C2040" t="s">
        <v>4787</v>
      </c>
    </row>
    <row r="2041" spans="1:4" x14ac:dyDescent="0.25">
      <c r="B2041" s="80" t="s">
        <v>4788</v>
      </c>
    </row>
    <row r="2042" spans="1:4" x14ac:dyDescent="0.25">
      <c r="C2042" t="s">
        <v>4789</v>
      </c>
    </row>
    <row r="2043" spans="1:4" x14ac:dyDescent="0.25">
      <c r="C2043" t="s">
        <v>4790</v>
      </c>
    </row>
    <row r="2044" spans="1:4" x14ac:dyDescent="0.25">
      <c r="D2044" t="s">
        <v>4791</v>
      </c>
    </row>
    <row r="2045" spans="1:4" x14ac:dyDescent="0.25">
      <c r="A2045" s="89" t="s">
        <v>4792</v>
      </c>
    </row>
    <row r="2046" spans="1:4" x14ac:dyDescent="0.25">
      <c r="B2046" s="80" t="s">
        <v>4793</v>
      </c>
    </row>
    <row r="2047" spans="1:4" x14ac:dyDescent="0.25">
      <c r="B2047" s="80" t="s">
        <v>4794</v>
      </c>
    </row>
    <row r="2048" spans="1:4" x14ac:dyDescent="0.25">
      <c r="B2048" s="80" t="s">
        <v>4795</v>
      </c>
    </row>
    <row r="2049" spans="1:8" x14ac:dyDescent="0.25">
      <c r="B2049" s="80" t="s">
        <v>4796</v>
      </c>
    </row>
    <row r="2050" spans="1:8" x14ac:dyDescent="0.25">
      <c r="B2050" s="80" t="s">
        <v>4797</v>
      </c>
    </row>
    <row r="2051" spans="1:8" x14ac:dyDescent="0.25">
      <c r="C2051" t="s">
        <v>4798</v>
      </c>
    </row>
    <row r="2052" spans="1:8" x14ac:dyDescent="0.25">
      <c r="C2052" t="s">
        <v>4799</v>
      </c>
    </row>
    <row r="2057" spans="1:8" x14ac:dyDescent="0.25">
      <c r="A2057" s="83" t="s">
        <v>4663</v>
      </c>
      <c r="B2057" s="84" t="s">
        <v>1352</v>
      </c>
      <c r="C2057" s="85" t="s">
        <v>4800</v>
      </c>
      <c r="D2057" s="83"/>
      <c r="E2057" s="83"/>
      <c r="F2057" s="83"/>
      <c r="G2057" s="83"/>
      <c r="H2057" s="83"/>
    </row>
    <row r="2059" spans="1:8" x14ac:dyDescent="0.25">
      <c r="C2059" s="80" t="s">
        <v>4801</v>
      </c>
    </row>
    <row r="2060" spans="1:8" x14ac:dyDescent="0.25">
      <c r="D2060" t="s">
        <v>4802</v>
      </c>
    </row>
    <row r="2061" spans="1:8" x14ac:dyDescent="0.25">
      <c r="C2061" s="80" t="s">
        <v>4803</v>
      </c>
    </row>
    <row r="2062" spans="1:8" x14ac:dyDescent="0.25">
      <c r="D2062" t="s">
        <v>4804</v>
      </c>
    </row>
    <row r="2063" spans="1:8" x14ac:dyDescent="0.25">
      <c r="C2063" s="80" t="s">
        <v>4805</v>
      </c>
    </row>
    <row r="2065" spans="1:3" x14ac:dyDescent="0.25">
      <c r="B2065" t="s">
        <v>4806</v>
      </c>
    </row>
    <row r="2066" spans="1:3" x14ac:dyDescent="0.25">
      <c r="B2066" t="s">
        <v>4807</v>
      </c>
    </row>
    <row r="2067" spans="1:3" x14ac:dyDescent="0.25">
      <c r="C2067" t="s">
        <v>4808</v>
      </c>
    </row>
    <row r="2068" spans="1:3" x14ac:dyDescent="0.25">
      <c r="B2068" t="s">
        <v>4809</v>
      </c>
    </row>
    <row r="2069" spans="1:3" x14ac:dyDescent="0.25">
      <c r="B2069" t="s">
        <v>4810</v>
      </c>
    </row>
    <row r="2070" spans="1:3" x14ac:dyDescent="0.25">
      <c r="B2070" t="s">
        <v>4811</v>
      </c>
    </row>
    <row r="2071" spans="1:3" x14ac:dyDescent="0.25">
      <c r="B2071" t="s">
        <v>4812</v>
      </c>
    </row>
    <row r="2072" spans="1:3" x14ac:dyDescent="0.25">
      <c r="B2072" t="s">
        <v>4813</v>
      </c>
    </row>
    <row r="2073" spans="1:3" x14ac:dyDescent="0.25">
      <c r="B2073" t="s">
        <v>4814</v>
      </c>
    </row>
    <row r="2074" spans="1:3" x14ac:dyDescent="0.25">
      <c r="C2074" t="s">
        <v>4815</v>
      </c>
    </row>
    <row r="2075" spans="1:3" x14ac:dyDescent="0.25">
      <c r="B2075" t="s">
        <v>4816</v>
      </c>
    </row>
    <row r="2076" spans="1:3" x14ac:dyDescent="0.25">
      <c r="B2076" t="s">
        <v>4817</v>
      </c>
    </row>
    <row r="2077" spans="1:3" x14ac:dyDescent="0.25">
      <c r="B2077" t="s">
        <v>4818</v>
      </c>
    </row>
    <row r="2078" spans="1:3" x14ac:dyDescent="0.25">
      <c r="A2078" s="89" t="s">
        <v>4819</v>
      </c>
    </row>
    <row r="2096" spans="2:2" x14ac:dyDescent="0.25">
      <c r="B2096" s="80" t="s">
        <v>4821</v>
      </c>
    </row>
    <row r="2097" spans="1:4" x14ac:dyDescent="0.25">
      <c r="C2097" t="s">
        <v>4820</v>
      </c>
    </row>
    <row r="2098" spans="1:4" x14ac:dyDescent="0.25">
      <c r="A2098" s="89" t="s">
        <v>4822</v>
      </c>
    </row>
    <row r="2099" spans="1:4" x14ac:dyDescent="0.25">
      <c r="B2099" t="s">
        <v>4823</v>
      </c>
    </row>
    <row r="2100" spans="1:4" x14ac:dyDescent="0.25">
      <c r="B2100" t="s">
        <v>4824</v>
      </c>
    </row>
    <row r="2101" spans="1:4" x14ac:dyDescent="0.25">
      <c r="B2101" t="s">
        <v>4825</v>
      </c>
    </row>
    <row r="2102" spans="1:4" x14ac:dyDescent="0.25">
      <c r="B2102" t="s">
        <v>4826</v>
      </c>
    </row>
    <row r="2103" spans="1:4" x14ac:dyDescent="0.25">
      <c r="B2103" t="s">
        <v>4827</v>
      </c>
    </row>
    <row r="2107" spans="1:4" x14ac:dyDescent="0.25">
      <c r="A2107" s="89" t="s">
        <v>4828</v>
      </c>
    </row>
    <row r="2108" spans="1:4" x14ac:dyDescent="0.25">
      <c r="B2108" s="80" t="s">
        <v>4829</v>
      </c>
    </row>
    <row r="2109" spans="1:4" x14ac:dyDescent="0.25">
      <c r="C2109" t="s">
        <v>4830</v>
      </c>
    </row>
    <row r="2110" spans="1:4" x14ac:dyDescent="0.25">
      <c r="D2110" s="80" t="s">
        <v>4831</v>
      </c>
    </row>
    <row r="2111" spans="1:4" x14ac:dyDescent="0.25">
      <c r="D2111" s="80" t="s">
        <v>4832</v>
      </c>
    </row>
    <row r="2112" spans="1:4" x14ac:dyDescent="0.25">
      <c r="D2112" s="80" t="s">
        <v>4833</v>
      </c>
    </row>
    <row r="2113" spans="1:8" x14ac:dyDescent="0.25">
      <c r="D2113" s="80" t="s">
        <v>4834</v>
      </c>
    </row>
    <row r="2114" spans="1:8" x14ac:dyDescent="0.25">
      <c r="D2114" s="80" t="s">
        <v>4835</v>
      </c>
    </row>
    <row r="2115" spans="1:8" x14ac:dyDescent="0.25">
      <c r="D2115" s="80" t="s">
        <v>4836</v>
      </c>
    </row>
    <row r="2116" spans="1:8" x14ac:dyDescent="0.25">
      <c r="C2116" t="s">
        <v>4837</v>
      </c>
    </row>
    <row r="2117" spans="1:8" x14ac:dyDescent="0.25">
      <c r="D2117" s="80" t="s">
        <v>4838</v>
      </c>
    </row>
    <row r="2120" spans="1:8" x14ac:dyDescent="0.25">
      <c r="A2120" s="83" t="s">
        <v>4663</v>
      </c>
      <c r="B2120" s="84" t="s">
        <v>1393</v>
      </c>
      <c r="C2120" s="85" t="s">
        <v>4839</v>
      </c>
      <c r="D2120" s="83"/>
      <c r="E2120" s="83"/>
      <c r="F2120" s="83"/>
      <c r="G2120" s="83"/>
      <c r="H2120" s="83"/>
    </row>
    <row r="2122" spans="1:8" x14ac:dyDescent="0.25">
      <c r="C2122" s="80" t="s">
        <v>4840</v>
      </c>
    </row>
    <row r="2123" spans="1:8" x14ac:dyDescent="0.25">
      <c r="C2123" s="80" t="s">
        <v>4841</v>
      </c>
    </row>
    <row r="2124" spans="1:8" x14ac:dyDescent="0.25">
      <c r="C2124" s="89" t="s">
        <v>3795</v>
      </c>
    </row>
    <row r="2125" spans="1:8" x14ac:dyDescent="0.25">
      <c r="D2125" t="s">
        <v>4842</v>
      </c>
    </row>
    <row r="2126" spans="1:8" x14ac:dyDescent="0.25">
      <c r="E2126" t="s">
        <v>4843</v>
      </c>
    </row>
    <row r="2127" spans="1:8" x14ac:dyDescent="0.25">
      <c r="D2127" t="s">
        <v>4844</v>
      </c>
    </row>
    <row r="2128" spans="1:8" x14ac:dyDescent="0.25">
      <c r="D2128" t="s">
        <v>4845</v>
      </c>
    </row>
    <row r="2129" spans="2:5" x14ac:dyDescent="0.25">
      <c r="D2129" t="s">
        <v>4846</v>
      </c>
    </row>
    <row r="2130" spans="2:5" x14ac:dyDescent="0.25">
      <c r="D2130" t="s">
        <v>4847</v>
      </c>
    </row>
    <row r="2131" spans="2:5" x14ac:dyDescent="0.25">
      <c r="D2131" t="s">
        <v>4848</v>
      </c>
    </row>
    <row r="2132" spans="2:5" x14ac:dyDescent="0.25">
      <c r="D2132" t="s">
        <v>4849</v>
      </c>
    </row>
    <row r="2133" spans="2:5" x14ac:dyDescent="0.25">
      <c r="E2133" s="80" t="s">
        <v>4850</v>
      </c>
    </row>
    <row r="2134" spans="2:5" x14ac:dyDescent="0.25">
      <c r="E2134" s="80" t="s">
        <v>4851</v>
      </c>
    </row>
    <row r="2135" spans="2:5" x14ac:dyDescent="0.25">
      <c r="C2135" s="89" t="s">
        <v>4852</v>
      </c>
    </row>
    <row r="2136" spans="2:5" x14ac:dyDescent="0.25">
      <c r="D2136" t="s">
        <v>4853</v>
      </c>
    </row>
    <row r="2137" spans="2:5" x14ac:dyDescent="0.25">
      <c r="E2137" t="s">
        <v>4854</v>
      </c>
    </row>
    <row r="2138" spans="2:5" x14ac:dyDescent="0.25">
      <c r="D2138" t="s">
        <v>4855</v>
      </c>
    </row>
    <row r="2139" spans="2:5" x14ac:dyDescent="0.25">
      <c r="E2139" t="s">
        <v>4856</v>
      </c>
    </row>
    <row r="2140" spans="2:5" x14ac:dyDescent="0.25">
      <c r="D2140" t="s">
        <v>4857</v>
      </c>
    </row>
    <row r="2141" spans="2:5" x14ac:dyDescent="0.25">
      <c r="E2141" t="s">
        <v>4858</v>
      </c>
    </row>
    <row r="2142" spans="2:5" x14ac:dyDescent="0.25">
      <c r="E2142" t="s">
        <v>4859</v>
      </c>
    </row>
    <row r="2143" spans="2:5" x14ac:dyDescent="0.25">
      <c r="E2143" t="s">
        <v>4860</v>
      </c>
    </row>
    <row r="2144" spans="2:5" x14ac:dyDescent="0.25">
      <c r="B2144" s="89" t="s">
        <v>4861</v>
      </c>
    </row>
    <row r="2145" spans="2:3" x14ac:dyDescent="0.25">
      <c r="C2145" t="s">
        <v>4862</v>
      </c>
    </row>
    <row r="2146" spans="2:3" x14ac:dyDescent="0.25">
      <c r="C2146" t="s">
        <v>4863</v>
      </c>
    </row>
    <row r="2147" spans="2:3" x14ac:dyDescent="0.25">
      <c r="C2147" t="s">
        <v>4864</v>
      </c>
    </row>
    <row r="2148" spans="2:3" x14ac:dyDescent="0.25">
      <c r="C2148" t="s">
        <v>4865</v>
      </c>
    </row>
    <row r="2149" spans="2:3" x14ac:dyDescent="0.25">
      <c r="C2149" t="s">
        <v>4866</v>
      </c>
    </row>
    <row r="2150" spans="2:3" x14ac:dyDescent="0.25">
      <c r="C2150" t="s">
        <v>4867</v>
      </c>
    </row>
    <row r="2151" spans="2:3" x14ac:dyDescent="0.25">
      <c r="B2151" s="80" t="s">
        <v>4868</v>
      </c>
    </row>
    <row r="2152" spans="2:3" x14ac:dyDescent="0.25">
      <c r="B2152" s="80" t="s">
        <v>4869</v>
      </c>
    </row>
    <row r="2157" spans="2:3" x14ac:dyDescent="0.25">
      <c r="B2157" s="89" t="s">
        <v>4870</v>
      </c>
    </row>
    <row r="2158" spans="2:3" x14ac:dyDescent="0.25">
      <c r="B2158" t="s">
        <v>4871</v>
      </c>
    </row>
    <row r="2170" spans="2:3" x14ac:dyDescent="0.25">
      <c r="B2170" t="s">
        <v>4872</v>
      </c>
    </row>
    <row r="2172" spans="2:3" x14ac:dyDescent="0.25">
      <c r="B2172" s="89" t="s">
        <v>4739</v>
      </c>
    </row>
    <row r="2173" spans="2:3" x14ac:dyDescent="0.25">
      <c r="B2173" s="52" t="s">
        <v>4873</v>
      </c>
    </row>
    <row r="2174" spans="2:3" x14ac:dyDescent="0.25">
      <c r="B2174" s="52" t="s">
        <v>4874</v>
      </c>
    </row>
    <row r="2175" spans="2:3" x14ac:dyDescent="0.25">
      <c r="C2175" s="80" t="s">
        <v>4875</v>
      </c>
    </row>
    <row r="2176" spans="2:3" x14ac:dyDescent="0.25">
      <c r="C2176" s="80" t="s">
        <v>4876</v>
      </c>
    </row>
    <row r="2177" spans="2:3" x14ac:dyDescent="0.25">
      <c r="B2177" s="52" t="s">
        <v>4877</v>
      </c>
    </row>
    <row r="2178" spans="2:3" x14ac:dyDescent="0.25">
      <c r="C2178" s="80" t="s">
        <v>4878</v>
      </c>
    </row>
    <row r="2179" spans="2:3" x14ac:dyDescent="0.25">
      <c r="C2179" s="80" t="s">
        <v>4879</v>
      </c>
    </row>
    <row r="2180" spans="2:3" x14ac:dyDescent="0.25">
      <c r="B2180" s="52" t="s">
        <v>4880</v>
      </c>
    </row>
    <row r="2181" spans="2:3" x14ac:dyDescent="0.25">
      <c r="C2181" s="80" t="s">
        <v>4881</v>
      </c>
    </row>
    <row r="2182" spans="2:3" x14ac:dyDescent="0.25">
      <c r="C2182" s="80" t="s">
        <v>4882</v>
      </c>
    </row>
    <row r="2183" spans="2:3" x14ac:dyDescent="0.25">
      <c r="B2183" s="52" t="s">
        <v>4883</v>
      </c>
      <c r="C2183" s="80" t="s">
        <v>4884</v>
      </c>
    </row>
    <row r="2184" spans="2:3" x14ac:dyDescent="0.25">
      <c r="C2184" s="80" t="s">
        <v>4885</v>
      </c>
    </row>
    <row r="2185" spans="2:3" x14ac:dyDescent="0.25">
      <c r="C2185" s="80" t="s">
        <v>4886</v>
      </c>
    </row>
    <row r="2186" spans="2:3" x14ac:dyDescent="0.25">
      <c r="B2186" s="52" t="s">
        <v>4887</v>
      </c>
    </row>
    <row r="2187" spans="2:3" x14ac:dyDescent="0.25">
      <c r="C2187" s="80" t="s">
        <v>4888</v>
      </c>
    </row>
    <row r="2188" spans="2:3" x14ac:dyDescent="0.25">
      <c r="C2188" s="80" t="s">
        <v>4889</v>
      </c>
    </row>
    <row r="2189" spans="2:3" x14ac:dyDescent="0.25">
      <c r="C2189" s="80" t="s">
        <v>4890</v>
      </c>
    </row>
    <row r="2191" spans="2:3" x14ac:dyDescent="0.25">
      <c r="B2191" s="89" t="s">
        <v>4891</v>
      </c>
    </row>
    <row r="2201" spans="2:3" x14ac:dyDescent="0.25">
      <c r="B2201" s="89" t="s">
        <v>4892</v>
      </c>
    </row>
    <row r="2202" spans="2:3" x14ac:dyDescent="0.25">
      <c r="C2202" t="s">
        <v>4893</v>
      </c>
    </row>
    <row r="2203" spans="2:3" x14ac:dyDescent="0.25">
      <c r="C2203" t="s">
        <v>4894</v>
      </c>
    </row>
    <row r="2204" spans="2:3" x14ac:dyDescent="0.25">
      <c r="C2204" t="s">
        <v>4895</v>
      </c>
    </row>
    <row r="2207" spans="2:3" x14ac:dyDescent="0.25">
      <c r="C2207" t="s">
        <v>4896</v>
      </c>
    </row>
    <row r="2208" spans="2:3" x14ac:dyDescent="0.25">
      <c r="C2208" t="s">
        <v>4897</v>
      </c>
    </row>
    <row r="2209" spans="1:8" x14ac:dyDescent="0.25">
      <c r="D2209" t="s">
        <v>4898</v>
      </c>
    </row>
    <row r="2210" spans="1:8" x14ac:dyDescent="0.25">
      <c r="C2210" t="s">
        <v>4899</v>
      </c>
    </row>
    <row r="2211" spans="1:8" x14ac:dyDescent="0.25">
      <c r="C2211" t="s">
        <v>4900</v>
      </c>
    </row>
    <row r="2212" spans="1:8" x14ac:dyDescent="0.25">
      <c r="C2212" t="s">
        <v>4901</v>
      </c>
    </row>
    <row r="2213" spans="1:8" x14ac:dyDescent="0.25">
      <c r="D2213" t="s">
        <v>4902</v>
      </c>
    </row>
    <row r="2214" spans="1:8" x14ac:dyDescent="0.25">
      <c r="D2214" t="s">
        <v>4903</v>
      </c>
    </row>
    <row r="2215" spans="1:8" x14ac:dyDescent="0.25">
      <c r="C2215" t="s">
        <v>4904</v>
      </c>
    </row>
    <row r="2216" spans="1:8" x14ac:dyDescent="0.25">
      <c r="D2216" t="s">
        <v>4905</v>
      </c>
    </row>
    <row r="2218" spans="1:8" x14ac:dyDescent="0.25">
      <c r="B2218" s="89" t="s">
        <v>4906</v>
      </c>
    </row>
    <row r="2219" spans="1:8" x14ac:dyDescent="0.25">
      <c r="C2219" t="s">
        <v>4907</v>
      </c>
    </row>
    <row r="2220" spans="1:8" x14ac:dyDescent="0.25">
      <c r="C2220" t="s">
        <v>4908</v>
      </c>
    </row>
    <row r="2221" spans="1:8" x14ac:dyDescent="0.25">
      <c r="C2221" t="s">
        <v>4909</v>
      </c>
    </row>
    <row r="2224" spans="1:8" x14ac:dyDescent="0.25">
      <c r="A2224" s="336" t="s">
        <v>4917</v>
      </c>
      <c r="B2224" s="336"/>
      <c r="C2224" s="336"/>
      <c r="D2224" s="336"/>
      <c r="E2224" s="336"/>
      <c r="F2224" s="336"/>
      <c r="G2224" s="336"/>
      <c r="H2224" s="336"/>
    </row>
    <row r="2225" spans="1:8" x14ac:dyDescent="0.25">
      <c r="A2225" s="83" t="s">
        <v>4918</v>
      </c>
      <c r="B2225" s="84" t="s">
        <v>1316</v>
      </c>
      <c r="C2225" s="85" t="s">
        <v>4919</v>
      </c>
      <c r="D2225" s="83"/>
      <c r="E2225" s="83"/>
      <c r="F2225" s="83"/>
      <c r="G2225" s="83"/>
      <c r="H2225" s="83"/>
    </row>
    <row r="2226" spans="1:8" x14ac:dyDescent="0.25">
      <c r="B2226" s="80" t="s">
        <v>4920</v>
      </c>
    </row>
    <row r="2227" spans="1:8" x14ac:dyDescent="0.25">
      <c r="C2227" t="s">
        <v>4921</v>
      </c>
    </row>
    <row r="2228" spans="1:8" x14ac:dyDescent="0.25">
      <c r="B2228" s="80" t="s">
        <v>4922</v>
      </c>
    </row>
    <row r="2229" spans="1:8" x14ac:dyDescent="0.25">
      <c r="C2229" t="s">
        <v>4923</v>
      </c>
    </row>
    <row r="2230" spans="1:8" x14ac:dyDescent="0.25">
      <c r="B2230" s="80" t="s">
        <v>4924</v>
      </c>
    </row>
    <row r="2231" spans="1:8" x14ac:dyDescent="0.25">
      <c r="C2231" t="s">
        <v>4925</v>
      </c>
    </row>
    <row r="2232" spans="1:8" x14ac:dyDescent="0.25">
      <c r="C2232" t="s">
        <v>4926</v>
      </c>
    </row>
    <row r="2233" spans="1:8" x14ac:dyDescent="0.25">
      <c r="C2233" t="s">
        <v>4927</v>
      </c>
    </row>
    <row r="2234" spans="1:8" x14ac:dyDescent="0.25">
      <c r="C2234" t="s">
        <v>4928</v>
      </c>
    </row>
    <row r="2235" spans="1:8" x14ac:dyDescent="0.25">
      <c r="C2235" t="s">
        <v>4929</v>
      </c>
    </row>
    <row r="2236" spans="1:8" x14ac:dyDescent="0.25">
      <c r="C2236" t="s">
        <v>4930</v>
      </c>
    </row>
    <row r="2238" spans="1:8" x14ac:dyDescent="0.25">
      <c r="A2238" s="80" t="s">
        <v>4931</v>
      </c>
    </row>
    <row r="2239" spans="1:8" x14ac:dyDescent="0.25">
      <c r="B2239" t="s">
        <v>4932</v>
      </c>
    </row>
    <row r="2240" spans="1:8" x14ac:dyDescent="0.25">
      <c r="B2240" t="s">
        <v>4933</v>
      </c>
    </row>
    <row r="2241" spans="1:3" x14ac:dyDescent="0.25">
      <c r="B2241" t="s">
        <v>4934</v>
      </c>
    </row>
    <row r="2242" spans="1:3" x14ac:dyDescent="0.25">
      <c r="A2242" s="80" t="s">
        <v>4935</v>
      </c>
    </row>
    <row r="2243" spans="1:3" x14ac:dyDescent="0.25">
      <c r="B2243" t="s">
        <v>4936</v>
      </c>
    </row>
    <row r="2244" spans="1:3" x14ac:dyDescent="0.25">
      <c r="B2244" t="s">
        <v>4937</v>
      </c>
    </row>
    <row r="2245" spans="1:3" x14ac:dyDescent="0.25">
      <c r="C2245" t="s">
        <v>4938</v>
      </c>
    </row>
    <row r="2246" spans="1:3" x14ac:dyDescent="0.25">
      <c r="C2246" t="s">
        <v>4939</v>
      </c>
    </row>
    <row r="2247" spans="1:3" x14ac:dyDescent="0.25">
      <c r="C2247" t="s">
        <v>4940</v>
      </c>
    </row>
    <row r="2248" spans="1:3" x14ac:dyDescent="0.25">
      <c r="C2248" t="s">
        <v>4941</v>
      </c>
    </row>
    <row r="2249" spans="1:3" x14ac:dyDescent="0.25">
      <c r="C2249" t="s">
        <v>4942</v>
      </c>
    </row>
    <row r="2250" spans="1:3" x14ac:dyDescent="0.25">
      <c r="C2250" t="s">
        <v>4943</v>
      </c>
    </row>
    <row r="2251" spans="1:3" x14ac:dyDescent="0.25">
      <c r="C2251" t="s">
        <v>4944</v>
      </c>
    </row>
    <row r="2257" spans="1:7" x14ac:dyDescent="0.25">
      <c r="A2257" s="80" t="s">
        <v>4945</v>
      </c>
    </row>
    <row r="2258" spans="1:7" x14ac:dyDescent="0.25">
      <c r="B2258" t="s">
        <v>4946</v>
      </c>
      <c r="G2258" t="s">
        <v>4954</v>
      </c>
    </row>
    <row r="2259" spans="1:7" x14ac:dyDescent="0.25">
      <c r="C2259" s="80" t="s">
        <v>4947</v>
      </c>
      <c r="G2259" s="80" t="s">
        <v>4955</v>
      </c>
    </row>
    <row r="2260" spans="1:7" x14ac:dyDescent="0.25">
      <c r="C2260" s="80" t="s">
        <v>4948</v>
      </c>
      <c r="G2260" s="80" t="s">
        <v>4956</v>
      </c>
    </row>
    <row r="2261" spans="1:7" x14ac:dyDescent="0.25">
      <c r="C2261" s="80" t="s">
        <v>4949</v>
      </c>
      <c r="G2261" s="80" t="s">
        <v>4957</v>
      </c>
    </row>
    <row r="2262" spans="1:7" x14ac:dyDescent="0.25">
      <c r="B2262" t="s">
        <v>4950</v>
      </c>
      <c r="G2262" s="80" t="s">
        <v>4958</v>
      </c>
    </row>
    <row r="2263" spans="1:7" x14ac:dyDescent="0.25">
      <c r="C2263" s="80" t="s">
        <v>4951</v>
      </c>
      <c r="G2263" s="80" t="s">
        <v>4959</v>
      </c>
    </row>
    <row r="2264" spans="1:7" x14ac:dyDescent="0.25">
      <c r="C2264" s="80" t="s">
        <v>4952</v>
      </c>
      <c r="G2264" s="80" t="s">
        <v>4960</v>
      </c>
    </row>
    <row r="2265" spans="1:7" x14ac:dyDescent="0.25">
      <c r="C2265" s="80" t="s">
        <v>4953</v>
      </c>
    </row>
    <row r="2266" spans="1:7" x14ac:dyDescent="0.25">
      <c r="A2266" s="80" t="s">
        <v>4961</v>
      </c>
    </row>
    <row r="2267" spans="1:7" x14ac:dyDescent="0.25">
      <c r="C2267" s="80" t="s">
        <v>4964</v>
      </c>
    </row>
    <row r="2268" spans="1:7" x14ac:dyDescent="0.25">
      <c r="D2268" t="s">
        <v>4963</v>
      </c>
    </row>
    <row r="2269" spans="1:7" x14ac:dyDescent="0.25">
      <c r="C2269" s="80" t="s">
        <v>4962</v>
      </c>
    </row>
    <row r="2270" spans="1:7" x14ac:dyDescent="0.25">
      <c r="A2270" s="80" t="s">
        <v>4965</v>
      </c>
    </row>
    <row r="2271" spans="1:7" x14ac:dyDescent="0.25">
      <c r="C2271" s="80" t="s">
        <v>4966</v>
      </c>
    </row>
    <row r="2272" spans="1:7" x14ac:dyDescent="0.25">
      <c r="C2272" s="80" t="s">
        <v>4967</v>
      </c>
    </row>
    <row r="2273" spans="1:4" x14ac:dyDescent="0.25">
      <c r="D2273" t="s">
        <v>4968</v>
      </c>
    </row>
    <row r="2274" spans="1:4" x14ac:dyDescent="0.25">
      <c r="C2274" s="80" t="s">
        <v>4969</v>
      </c>
    </row>
    <row r="2275" spans="1:4" x14ac:dyDescent="0.25">
      <c r="D2275" t="s">
        <v>4970</v>
      </c>
    </row>
    <row r="2276" spans="1:4" x14ac:dyDescent="0.25">
      <c r="D2276" t="s">
        <v>4971</v>
      </c>
    </row>
    <row r="2277" spans="1:4" x14ac:dyDescent="0.25">
      <c r="A2277" s="80" t="s">
        <v>4972</v>
      </c>
    </row>
    <row r="2278" spans="1:4" x14ac:dyDescent="0.25">
      <c r="C2278" s="80" t="s">
        <v>4973</v>
      </c>
    </row>
    <row r="2279" spans="1:4" x14ac:dyDescent="0.25">
      <c r="D2279" t="s">
        <v>4974</v>
      </c>
    </row>
    <row r="2280" spans="1:4" x14ac:dyDescent="0.25">
      <c r="D2280" t="s">
        <v>4975</v>
      </c>
    </row>
    <row r="2281" spans="1:4" x14ac:dyDescent="0.25">
      <c r="C2281" s="80" t="s">
        <v>4976</v>
      </c>
    </row>
    <row r="2282" spans="1:4" x14ac:dyDescent="0.25">
      <c r="D2282" t="s">
        <v>4977</v>
      </c>
    </row>
    <row r="2283" spans="1:4" x14ac:dyDescent="0.25">
      <c r="D2283" t="s">
        <v>4978</v>
      </c>
    </row>
    <row r="2284" spans="1:4" x14ac:dyDescent="0.25">
      <c r="C2284" s="80" t="s">
        <v>4979</v>
      </c>
    </row>
    <row r="2285" spans="1:4" x14ac:dyDescent="0.25">
      <c r="A2285" s="80" t="s">
        <v>4980</v>
      </c>
    </row>
    <row r="2286" spans="1:4" x14ac:dyDescent="0.25">
      <c r="C2286" s="80" t="s">
        <v>4981</v>
      </c>
    </row>
    <row r="2287" spans="1:4" x14ac:dyDescent="0.25">
      <c r="D2287" t="s">
        <v>4982</v>
      </c>
    </row>
    <row r="2288" spans="1:4" x14ac:dyDescent="0.25">
      <c r="D2288" t="s">
        <v>4983</v>
      </c>
    </row>
    <row r="2289" spans="1:4" x14ac:dyDescent="0.25">
      <c r="D2289" t="s">
        <v>4984</v>
      </c>
    </row>
    <row r="2290" spans="1:4" x14ac:dyDescent="0.25">
      <c r="C2290" s="80" t="s">
        <v>4985</v>
      </c>
    </row>
    <row r="2291" spans="1:4" x14ac:dyDescent="0.25">
      <c r="D2291" t="s">
        <v>4986</v>
      </c>
    </row>
    <row r="2292" spans="1:4" x14ac:dyDescent="0.25">
      <c r="D2292" t="s">
        <v>4987</v>
      </c>
    </row>
    <row r="2293" spans="1:4" x14ac:dyDescent="0.25">
      <c r="D2293" t="s">
        <v>4988</v>
      </c>
    </row>
    <row r="2294" spans="1:4" x14ac:dyDescent="0.25">
      <c r="C2294" s="80" t="s">
        <v>4989</v>
      </c>
    </row>
    <row r="2295" spans="1:4" x14ac:dyDescent="0.25">
      <c r="D2295" t="s">
        <v>4990</v>
      </c>
    </row>
    <row r="2296" spans="1:4" x14ac:dyDescent="0.25">
      <c r="D2296" t="s">
        <v>4991</v>
      </c>
    </row>
    <row r="2297" spans="1:4" x14ac:dyDescent="0.25">
      <c r="D2297" t="s">
        <v>4992</v>
      </c>
    </row>
    <row r="2298" spans="1:4" x14ac:dyDescent="0.25">
      <c r="A2298" s="80" t="s">
        <v>4993</v>
      </c>
    </row>
    <row r="2299" spans="1:4" x14ac:dyDescent="0.25">
      <c r="B2299" s="80" t="s">
        <v>4994</v>
      </c>
    </row>
    <row r="2300" spans="1:4" x14ac:dyDescent="0.25">
      <c r="C2300" t="s">
        <v>4995</v>
      </c>
    </row>
    <row r="2301" spans="1:4" x14ac:dyDescent="0.25">
      <c r="C2301" t="s">
        <v>4996</v>
      </c>
    </row>
    <row r="2302" spans="1:4" x14ac:dyDescent="0.25">
      <c r="D2302" t="s">
        <v>4997</v>
      </c>
    </row>
    <row r="2303" spans="1:4" x14ac:dyDescent="0.25">
      <c r="C2303" t="s">
        <v>4998</v>
      </c>
    </row>
    <row r="2304" spans="1:4" x14ac:dyDescent="0.25">
      <c r="C2304" t="s">
        <v>4999</v>
      </c>
    </row>
    <row r="2306" spans="2:4" x14ac:dyDescent="0.25">
      <c r="B2306" s="80" t="s">
        <v>5004</v>
      </c>
    </row>
    <row r="2307" spans="2:4" x14ac:dyDescent="0.25">
      <c r="C2307" t="s">
        <v>5000</v>
      </c>
    </row>
    <row r="2308" spans="2:4" x14ac:dyDescent="0.25">
      <c r="C2308" t="s">
        <v>5001</v>
      </c>
    </row>
    <row r="2309" spans="2:4" x14ac:dyDescent="0.25">
      <c r="C2309" t="s">
        <v>5002</v>
      </c>
    </row>
    <row r="2310" spans="2:4" x14ac:dyDescent="0.25">
      <c r="C2310" t="s">
        <v>5003</v>
      </c>
    </row>
    <row r="2311" spans="2:4" x14ac:dyDescent="0.25">
      <c r="B2311" s="80" t="s">
        <v>5005</v>
      </c>
    </row>
    <row r="2312" spans="2:4" x14ac:dyDescent="0.25">
      <c r="C2312" t="s">
        <v>5006</v>
      </c>
    </row>
    <row r="2313" spans="2:4" x14ac:dyDescent="0.25">
      <c r="B2313" s="80" t="s">
        <v>5007</v>
      </c>
    </row>
    <row r="2314" spans="2:4" x14ac:dyDescent="0.25">
      <c r="C2314" t="s">
        <v>5008</v>
      </c>
    </row>
    <row r="2315" spans="2:4" x14ac:dyDescent="0.25">
      <c r="B2315" s="80" t="s">
        <v>5009</v>
      </c>
    </row>
    <row r="2316" spans="2:4" x14ac:dyDescent="0.25">
      <c r="C2316" t="s">
        <v>5010</v>
      </c>
    </row>
    <row r="2317" spans="2:4" x14ac:dyDescent="0.25">
      <c r="D2317" s="80" t="s">
        <v>5011</v>
      </c>
    </row>
    <row r="2318" spans="2:4" x14ac:dyDescent="0.25">
      <c r="D2318" s="80" t="s">
        <v>5012</v>
      </c>
    </row>
    <row r="2319" spans="2:4" x14ac:dyDescent="0.25">
      <c r="D2319" t="s">
        <v>5013</v>
      </c>
    </row>
    <row r="2320" spans="2:4" x14ac:dyDescent="0.25">
      <c r="C2320" t="s">
        <v>5014</v>
      </c>
    </row>
    <row r="2321" spans="2:5" x14ac:dyDescent="0.25">
      <c r="D2321" s="80" t="s">
        <v>5015</v>
      </c>
    </row>
    <row r="2322" spans="2:5" x14ac:dyDescent="0.25">
      <c r="E2322" t="s">
        <v>5016</v>
      </c>
    </row>
    <row r="2323" spans="2:5" x14ac:dyDescent="0.25">
      <c r="B2323" s="80" t="s">
        <v>5017</v>
      </c>
    </row>
    <row r="2324" spans="2:5" x14ac:dyDescent="0.25">
      <c r="C2324" t="s">
        <v>5018</v>
      </c>
    </row>
    <row r="2325" spans="2:5" x14ac:dyDescent="0.25">
      <c r="D2325" s="80" t="s">
        <v>5019</v>
      </c>
    </row>
    <row r="2326" spans="2:5" x14ac:dyDescent="0.25">
      <c r="E2326" t="s">
        <v>5020</v>
      </c>
    </row>
    <row r="2327" spans="2:5" x14ac:dyDescent="0.25">
      <c r="D2327" s="80" t="s">
        <v>5021</v>
      </c>
    </row>
    <row r="2328" spans="2:5" x14ac:dyDescent="0.25">
      <c r="E2328" t="s">
        <v>5022</v>
      </c>
    </row>
    <row r="2329" spans="2:5" x14ac:dyDescent="0.25">
      <c r="C2329" t="s">
        <v>5023</v>
      </c>
    </row>
    <row r="2330" spans="2:5" x14ac:dyDescent="0.25">
      <c r="D2330" s="80" t="s">
        <v>5024</v>
      </c>
    </row>
    <row r="2331" spans="2:5" x14ac:dyDescent="0.25">
      <c r="E2331" t="s">
        <v>5025</v>
      </c>
    </row>
    <row r="2332" spans="2:5" x14ac:dyDescent="0.25">
      <c r="B2332" s="80" t="s">
        <v>5026</v>
      </c>
    </row>
    <row r="2333" spans="2:5" x14ac:dyDescent="0.25">
      <c r="C2333" t="s">
        <v>5027</v>
      </c>
    </row>
    <row r="2334" spans="2:5" x14ac:dyDescent="0.25">
      <c r="C2334" t="s">
        <v>5028</v>
      </c>
    </row>
    <row r="2335" spans="2:5" x14ac:dyDescent="0.25">
      <c r="D2335" t="s">
        <v>5029</v>
      </c>
    </row>
    <row r="2336" spans="2:5" x14ac:dyDescent="0.25">
      <c r="D2336" s="80" t="s">
        <v>5030</v>
      </c>
    </row>
    <row r="2337" spans="2:10" x14ac:dyDescent="0.25">
      <c r="D2337" s="80" t="s">
        <v>5031</v>
      </c>
    </row>
    <row r="2338" spans="2:10" x14ac:dyDescent="0.25">
      <c r="B2338" s="80" t="s">
        <v>1494</v>
      </c>
    </row>
    <row r="2339" spans="2:10" x14ac:dyDescent="0.25">
      <c r="C2339" t="s">
        <v>5032</v>
      </c>
    </row>
    <row r="2340" spans="2:10" x14ac:dyDescent="0.25">
      <c r="C2340" t="s">
        <v>5033</v>
      </c>
    </row>
    <row r="2341" spans="2:10" x14ac:dyDescent="0.25">
      <c r="B2341" s="80" t="s">
        <v>5034</v>
      </c>
    </row>
    <row r="2342" spans="2:10" x14ac:dyDescent="0.25">
      <c r="B2342" s="80" t="s">
        <v>5035</v>
      </c>
    </row>
    <row r="2343" spans="2:10" ht="15" customHeight="1" x14ac:dyDescent="0.25">
      <c r="B2343" s="335" t="s">
        <v>5036</v>
      </c>
      <c r="C2343" s="335"/>
      <c r="D2343" s="335"/>
      <c r="E2343" s="335"/>
      <c r="F2343" s="335"/>
      <c r="G2343" s="335"/>
      <c r="H2343" s="335"/>
    </row>
    <row r="2344" spans="2:10" x14ac:dyDescent="0.25">
      <c r="B2344" s="335"/>
      <c r="C2344" s="335"/>
      <c r="D2344" s="335"/>
      <c r="E2344" s="335"/>
      <c r="F2344" s="335"/>
      <c r="G2344" s="335"/>
      <c r="H2344" s="335"/>
    </row>
    <row r="2345" spans="2:10" x14ac:dyDescent="0.25">
      <c r="B2345" s="335"/>
      <c r="C2345" s="335"/>
      <c r="D2345" s="335"/>
      <c r="E2345" s="335"/>
      <c r="F2345" s="335"/>
      <c r="G2345" s="335"/>
      <c r="H2345" s="335"/>
      <c r="J2345" t="s">
        <v>5039</v>
      </c>
    </row>
    <row r="2346" spans="2:10" x14ac:dyDescent="0.25">
      <c r="B2346" s="335"/>
      <c r="C2346" s="335"/>
      <c r="D2346" s="335"/>
      <c r="E2346" s="335"/>
      <c r="F2346" s="335"/>
      <c r="G2346" s="335"/>
      <c r="H2346" s="335"/>
    </row>
    <row r="2347" spans="2:10" x14ac:dyDescent="0.25">
      <c r="B2347" s="335"/>
      <c r="C2347" s="335"/>
      <c r="D2347" s="335"/>
      <c r="E2347" s="335"/>
      <c r="F2347" s="335"/>
      <c r="G2347" s="335"/>
      <c r="H2347" s="335"/>
    </row>
    <row r="2348" spans="2:10" x14ac:dyDescent="0.25">
      <c r="B2348" s="335"/>
      <c r="C2348" s="335"/>
      <c r="D2348" s="335"/>
      <c r="E2348" s="335"/>
      <c r="F2348" s="335"/>
      <c r="G2348" s="335"/>
      <c r="H2348" s="335"/>
    </row>
    <row r="2349" spans="2:10" x14ac:dyDescent="0.25">
      <c r="B2349" s="80" t="s">
        <v>5037</v>
      </c>
    </row>
    <row r="2350" spans="2:10" ht="15" customHeight="1" x14ac:dyDescent="0.25">
      <c r="B2350" s="335" t="s">
        <v>5038</v>
      </c>
      <c r="C2350" s="335"/>
      <c r="D2350" s="335"/>
      <c r="E2350" s="335"/>
      <c r="F2350" s="335"/>
      <c r="G2350" s="335"/>
      <c r="H2350" s="335"/>
    </row>
    <row r="2351" spans="2:10" x14ac:dyDescent="0.25">
      <c r="B2351" s="335"/>
      <c r="C2351" s="335"/>
      <c r="D2351" s="335"/>
      <c r="E2351" s="335"/>
      <c r="F2351" s="335"/>
      <c r="G2351" s="335"/>
      <c r="H2351" s="335"/>
    </row>
    <row r="2352" spans="2:10" x14ac:dyDescent="0.25">
      <c r="B2352" s="335"/>
      <c r="C2352" s="335"/>
      <c r="D2352" s="335"/>
      <c r="E2352" s="335"/>
      <c r="F2352" s="335"/>
      <c r="G2352" s="335"/>
      <c r="H2352" s="335"/>
    </row>
    <row r="2353" spans="1:8" x14ac:dyDescent="0.25">
      <c r="B2353" s="335"/>
      <c r="C2353" s="335"/>
      <c r="D2353" s="335"/>
      <c r="E2353" s="335"/>
      <c r="F2353" s="335"/>
      <c r="G2353" s="335"/>
      <c r="H2353" s="335"/>
    </row>
    <row r="2354" spans="1:8" x14ac:dyDescent="0.25">
      <c r="B2354" s="335"/>
      <c r="C2354" s="335"/>
      <c r="D2354" s="335"/>
      <c r="E2354" s="335"/>
      <c r="F2354" s="335"/>
      <c r="G2354" s="335"/>
      <c r="H2354" s="335"/>
    </row>
    <row r="2355" spans="1:8" x14ac:dyDescent="0.25">
      <c r="B2355" s="335"/>
      <c r="C2355" s="335"/>
      <c r="D2355" s="335"/>
      <c r="E2355" s="335"/>
      <c r="F2355" s="335"/>
      <c r="G2355" s="335"/>
      <c r="H2355" s="335"/>
    </row>
    <row r="2356" spans="1:8" x14ac:dyDescent="0.25">
      <c r="A2356" s="83" t="s">
        <v>4918</v>
      </c>
      <c r="B2356" s="84" t="s">
        <v>1317</v>
      </c>
      <c r="C2356" s="85" t="s">
        <v>5040</v>
      </c>
      <c r="D2356" s="83"/>
      <c r="E2356" s="83"/>
      <c r="F2356" s="83"/>
      <c r="G2356" s="83"/>
      <c r="H2356" s="83"/>
    </row>
    <row r="2357" spans="1:8" x14ac:dyDescent="0.25">
      <c r="B2357" s="80" t="s">
        <v>5041</v>
      </c>
    </row>
    <row r="2358" spans="1:8" x14ac:dyDescent="0.25">
      <c r="C2358" t="s">
        <v>5042</v>
      </c>
    </row>
    <row r="2359" spans="1:8" x14ac:dyDescent="0.25">
      <c r="D2359" s="80" t="s">
        <v>5043</v>
      </c>
    </row>
    <row r="2360" spans="1:8" x14ac:dyDescent="0.25">
      <c r="D2360" s="80" t="s">
        <v>5044</v>
      </c>
    </row>
    <row r="2361" spans="1:8" x14ac:dyDescent="0.25">
      <c r="D2361" s="80" t="s">
        <v>5045</v>
      </c>
    </row>
    <row r="2362" spans="1:8" x14ac:dyDescent="0.25">
      <c r="D2362" s="80" t="s">
        <v>5046</v>
      </c>
    </row>
    <row r="2363" spans="1:8" x14ac:dyDescent="0.25">
      <c r="C2363" t="s">
        <v>5051</v>
      </c>
    </row>
    <row r="2364" spans="1:8" x14ac:dyDescent="0.25">
      <c r="D2364" s="80" t="s">
        <v>5047</v>
      </c>
    </row>
    <row r="2365" spans="1:8" x14ac:dyDescent="0.25">
      <c r="D2365" s="80" t="s">
        <v>5048</v>
      </c>
    </row>
    <row r="2366" spans="1:8" x14ac:dyDescent="0.25">
      <c r="D2366" s="80" t="s">
        <v>5049</v>
      </c>
    </row>
    <row r="2367" spans="1:8" x14ac:dyDescent="0.25">
      <c r="D2367" s="80" t="s">
        <v>5050</v>
      </c>
    </row>
    <row r="2368" spans="1:8" x14ac:dyDescent="0.25">
      <c r="D2368" s="80" t="s">
        <v>5052</v>
      </c>
    </row>
    <row r="2369" spans="2:6" x14ac:dyDescent="0.25">
      <c r="E2369" t="s">
        <v>5053</v>
      </c>
    </row>
    <row r="2370" spans="2:6" x14ac:dyDescent="0.25">
      <c r="D2370" s="80" t="s">
        <v>5054</v>
      </c>
    </row>
    <row r="2371" spans="2:6" x14ac:dyDescent="0.25">
      <c r="D2371" s="80" t="s">
        <v>5055</v>
      </c>
    </row>
    <row r="2372" spans="2:6" x14ac:dyDescent="0.25">
      <c r="B2372" s="80" t="s">
        <v>5166</v>
      </c>
    </row>
    <row r="2373" spans="2:6" x14ac:dyDescent="0.25">
      <c r="C2373" t="s">
        <v>5056</v>
      </c>
    </row>
    <row r="2374" spans="2:6" x14ac:dyDescent="0.25">
      <c r="C2374" t="s">
        <v>5057</v>
      </c>
    </row>
    <row r="2375" spans="2:6" x14ac:dyDescent="0.25">
      <c r="C2375" t="s">
        <v>5058</v>
      </c>
    </row>
    <row r="2376" spans="2:6" x14ac:dyDescent="0.25">
      <c r="C2376" t="s">
        <v>5059</v>
      </c>
    </row>
    <row r="2377" spans="2:6" x14ac:dyDescent="0.25">
      <c r="C2377" t="s">
        <v>5060</v>
      </c>
    </row>
    <row r="2378" spans="2:6" x14ac:dyDescent="0.25">
      <c r="B2378" s="80" t="s">
        <v>5061</v>
      </c>
    </row>
    <row r="2379" spans="2:6" x14ac:dyDescent="0.25">
      <c r="C2379" t="s">
        <v>5062</v>
      </c>
    </row>
    <row r="2380" spans="2:6" x14ac:dyDescent="0.25">
      <c r="B2380" s="80" t="s">
        <v>5063</v>
      </c>
    </row>
    <row r="2381" spans="2:6" x14ac:dyDescent="0.25">
      <c r="C2381" t="s">
        <v>5067</v>
      </c>
    </row>
    <row r="2382" spans="2:6" x14ac:dyDescent="0.25">
      <c r="C2382" t="s">
        <v>5064</v>
      </c>
    </row>
    <row r="2383" spans="2:6" x14ac:dyDescent="0.25">
      <c r="D2383" s="80" t="s">
        <v>5066</v>
      </c>
      <c r="F2383" s="80" t="s">
        <v>5065</v>
      </c>
    </row>
    <row r="2384" spans="2:6" x14ac:dyDescent="0.25">
      <c r="C2384" t="s">
        <v>5069</v>
      </c>
    </row>
    <row r="2385" spans="2:6" x14ac:dyDescent="0.25">
      <c r="C2385" t="s">
        <v>5068</v>
      </c>
    </row>
    <row r="2386" spans="2:6" x14ac:dyDescent="0.25">
      <c r="C2386" t="s">
        <v>5070</v>
      </c>
    </row>
    <row r="2387" spans="2:6" x14ac:dyDescent="0.25">
      <c r="B2387" s="80" t="s">
        <v>5071</v>
      </c>
    </row>
    <row r="2388" spans="2:6" x14ac:dyDescent="0.25">
      <c r="F2388" s="80" t="s">
        <v>5158</v>
      </c>
    </row>
    <row r="2389" spans="2:6" x14ac:dyDescent="0.25">
      <c r="F2389" t="s">
        <v>5159</v>
      </c>
    </row>
    <row r="2390" spans="2:6" x14ac:dyDescent="0.25">
      <c r="F2390" t="s">
        <v>5163</v>
      </c>
    </row>
    <row r="2391" spans="2:6" x14ac:dyDescent="0.25">
      <c r="F2391" t="s">
        <v>5160</v>
      </c>
    </row>
    <row r="2392" spans="2:6" x14ac:dyDescent="0.25">
      <c r="F2392" t="s">
        <v>5161</v>
      </c>
    </row>
    <row r="2393" spans="2:6" x14ac:dyDescent="0.25">
      <c r="F2393" t="s">
        <v>5164</v>
      </c>
    </row>
    <row r="2394" spans="2:6" x14ac:dyDescent="0.25">
      <c r="F2394" t="s">
        <v>5162</v>
      </c>
    </row>
    <row r="2395" spans="2:6" x14ac:dyDescent="0.25">
      <c r="F2395" t="s">
        <v>5165</v>
      </c>
    </row>
    <row r="2396" spans="2:6" x14ac:dyDescent="0.25">
      <c r="B2396" s="80" t="s">
        <v>5072</v>
      </c>
    </row>
    <row r="2397" spans="2:6" x14ac:dyDescent="0.25">
      <c r="C2397" t="s">
        <v>5073</v>
      </c>
    </row>
    <row r="2398" spans="2:6" x14ac:dyDescent="0.25">
      <c r="B2398" s="80" t="s">
        <v>5074</v>
      </c>
    </row>
    <row r="2399" spans="2:6" x14ac:dyDescent="0.25">
      <c r="B2399" s="80" t="s">
        <v>5075</v>
      </c>
    </row>
    <row r="2400" spans="2:6" x14ac:dyDescent="0.25">
      <c r="B2400" s="80" t="s">
        <v>5076</v>
      </c>
    </row>
    <row r="2401" spans="1:8" x14ac:dyDescent="0.25">
      <c r="B2401" s="80" t="s">
        <v>5077</v>
      </c>
    </row>
    <row r="2402" spans="1:8" x14ac:dyDescent="0.25">
      <c r="C2402" t="s">
        <v>5078</v>
      </c>
    </row>
    <row r="2403" spans="1:8" x14ac:dyDescent="0.25">
      <c r="C2403" t="s">
        <v>5079</v>
      </c>
    </row>
    <row r="2404" spans="1:8" x14ac:dyDescent="0.25">
      <c r="B2404" s="80" t="s">
        <v>5167</v>
      </c>
    </row>
    <row r="2405" spans="1:8" x14ac:dyDescent="0.25">
      <c r="C2405" t="s">
        <v>5168</v>
      </c>
    </row>
    <row r="2406" spans="1:8" x14ac:dyDescent="0.25">
      <c r="A2406" s="83" t="s">
        <v>4918</v>
      </c>
      <c r="B2406" s="84" t="s">
        <v>1352</v>
      </c>
      <c r="C2406" s="85" t="s">
        <v>5080</v>
      </c>
      <c r="D2406" s="83"/>
      <c r="E2406" s="83"/>
      <c r="F2406" s="83"/>
      <c r="G2406" s="83"/>
      <c r="H2406" s="83"/>
    </row>
    <row r="2407" spans="1:8" x14ac:dyDescent="0.25">
      <c r="B2407" s="80" t="s">
        <v>5081</v>
      </c>
    </row>
    <row r="2408" spans="1:8" x14ac:dyDescent="0.25">
      <c r="C2408" t="s">
        <v>5084</v>
      </c>
    </row>
    <row r="2409" spans="1:8" x14ac:dyDescent="0.25">
      <c r="C2409" t="s">
        <v>5082</v>
      </c>
    </row>
    <row r="2410" spans="1:8" x14ac:dyDescent="0.25">
      <c r="C2410" t="s">
        <v>5083</v>
      </c>
    </row>
    <row r="2411" spans="1:8" x14ac:dyDescent="0.25">
      <c r="C2411" t="s">
        <v>5085</v>
      </c>
    </row>
    <row r="2412" spans="1:8" x14ac:dyDescent="0.25">
      <c r="C2412" t="s">
        <v>5086</v>
      </c>
    </row>
    <row r="2413" spans="1:8" x14ac:dyDescent="0.25">
      <c r="D2413" t="s">
        <v>5087</v>
      </c>
    </row>
    <row r="2414" spans="1:8" x14ac:dyDescent="0.25">
      <c r="C2414" t="s">
        <v>5088</v>
      </c>
    </row>
    <row r="2415" spans="1:8" x14ac:dyDescent="0.25">
      <c r="C2415" t="s">
        <v>5089</v>
      </c>
    </row>
    <row r="2416" spans="1:8" x14ac:dyDescent="0.25">
      <c r="B2416" s="80" t="s">
        <v>5090</v>
      </c>
    </row>
    <row r="2417" spans="2:4" x14ac:dyDescent="0.25">
      <c r="C2417" t="s">
        <v>5091</v>
      </c>
    </row>
    <row r="2418" spans="2:4" x14ac:dyDescent="0.25">
      <c r="B2418" s="80" t="s">
        <v>5092</v>
      </c>
    </row>
    <row r="2419" spans="2:4" x14ac:dyDescent="0.25">
      <c r="C2419" t="s">
        <v>5093</v>
      </c>
    </row>
    <row r="2420" spans="2:4" x14ac:dyDescent="0.25">
      <c r="B2420" s="80" t="s">
        <v>5094</v>
      </c>
    </row>
    <row r="2421" spans="2:4" x14ac:dyDescent="0.25">
      <c r="B2421" s="80" t="s">
        <v>5095</v>
      </c>
    </row>
    <row r="2422" spans="2:4" x14ac:dyDescent="0.25">
      <c r="C2422" t="s">
        <v>5096</v>
      </c>
    </row>
    <row r="2423" spans="2:4" x14ac:dyDescent="0.25">
      <c r="C2423" t="s">
        <v>5097</v>
      </c>
    </row>
    <row r="2424" spans="2:4" x14ac:dyDescent="0.25">
      <c r="C2424" t="s">
        <v>5099</v>
      </c>
    </row>
    <row r="2425" spans="2:4" x14ac:dyDescent="0.25">
      <c r="D2425" t="s">
        <v>5098</v>
      </c>
    </row>
    <row r="2426" spans="2:4" x14ac:dyDescent="0.25">
      <c r="B2426" s="80" t="s">
        <v>5100</v>
      </c>
    </row>
    <row r="2427" spans="2:4" x14ac:dyDescent="0.25">
      <c r="C2427" t="s">
        <v>5101</v>
      </c>
    </row>
    <row r="2428" spans="2:4" x14ac:dyDescent="0.25">
      <c r="B2428" s="80" t="s">
        <v>5102</v>
      </c>
    </row>
    <row r="2429" spans="2:4" x14ac:dyDescent="0.25">
      <c r="C2429" t="s">
        <v>5103</v>
      </c>
    </row>
    <row r="2430" spans="2:4" x14ac:dyDescent="0.25">
      <c r="B2430" s="80" t="s">
        <v>5104</v>
      </c>
    </row>
    <row r="2431" spans="2:4" x14ac:dyDescent="0.25">
      <c r="B2431" s="80" t="s">
        <v>5105</v>
      </c>
    </row>
    <row r="2432" spans="2:4" x14ac:dyDescent="0.25">
      <c r="C2432" t="s">
        <v>5106</v>
      </c>
    </row>
    <row r="2433" spans="1:8" x14ac:dyDescent="0.25">
      <c r="D2433" s="80" t="s">
        <v>5107</v>
      </c>
    </row>
    <row r="2434" spans="1:8" x14ac:dyDescent="0.25">
      <c r="D2434" s="80" t="s">
        <v>5108</v>
      </c>
    </row>
    <row r="2435" spans="1:8" x14ac:dyDescent="0.25">
      <c r="D2435" s="80" t="s">
        <v>5109</v>
      </c>
    </row>
    <row r="2436" spans="1:8" x14ac:dyDescent="0.25">
      <c r="C2436" t="s">
        <v>5110</v>
      </c>
    </row>
    <row r="2437" spans="1:8" x14ac:dyDescent="0.25">
      <c r="D2437" s="80" t="s">
        <v>5111</v>
      </c>
    </row>
    <row r="2438" spans="1:8" x14ac:dyDescent="0.25">
      <c r="D2438" s="80" t="s">
        <v>5112</v>
      </c>
    </row>
    <row r="2439" spans="1:8" x14ac:dyDescent="0.25">
      <c r="D2439" s="80" t="s">
        <v>5113</v>
      </c>
    </row>
    <row r="2440" spans="1:8" x14ac:dyDescent="0.25">
      <c r="C2440" t="s">
        <v>5114</v>
      </c>
    </row>
    <row r="2441" spans="1:8" x14ac:dyDescent="0.25">
      <c r="D2441" s="80" t="s">
        <v>5115</v>
      </c>
    </row>
    <row r="2442" spans="1:8" x14ac:dyDescent="0.25">
      <c r="E2442" t="s">
        <v>5116</v>
      </c>
    </row>
    <row r="2443" spans="1:8" x14ac:dyDescent="0.25">
      <c r="D2443" s="80" t="s">
        <v>5117</v>
      </c>
    </row>
    <row r="2444" spans="1:8" x14ac:dyDescent="0.25">
      <c r="D2444" s="80" t="s">
        <v>5118</v>
      </c>
    </row>
    <row r="2446" spans="1:8" x14ac:dyDescent="0.25">
      <c r="A2446" s="83" t="s">
        <v>4918</v>
      </c>
      <c r="B2446" s="84" t="s">
        <v>1393</v>
      </c>
      <c r="C2446" s="85" t="s">
        <v>5119</v>
      </c>
      <c r="D2446" s="83"/>
      <c r="E2446" s="83"/>
      <c r="F2446" s="83"/>
      <c r="G2446" s="83"/>
      <c r="H2446" s="83"/>
    </row>
    <row r="2447" spans="1:8" x14ac:dyDescent="0.25">
      <c r="B2447" s="80" t="s">
        <v>5120</v>
      </c>
    </row>
    <row r="2448" spans="1:8" x14ac:dyDescent="0.25">
      <c r="C2448" t="s">
        <v>5121</v>
      </c>
    </row>
    <row r="2449" spans="2:4" x14ac:dyDescent="0.25">
      <c r="C2449" t="s">
        <v>5122</v>
      </c>
    </row>
    <row r="2450" spans="2:4" x14ac:dyDescent="0.25">
      <c r="C2450" t="s">
        <v>5123</v>
      </c>
    </row>
    <row r="2451" spans="2:4" x14ac:dyDescent="0.25">
      <c r="D2451" s="80" t="s">
        <v>5124</v>
      </c>
    </row>
    <row r="2452" spans="2:4" x14ac:dyDescent="0.25">
      <c r="D2452" s="80" t="s">
        <v>5125</v>
      </c>
    </row>
    <row r="2453" spans="2:4" x14ac:dyDescent="0.25">
      <c r="D2453" s="80" t="s">
        <v>5126</v>
      </c>
    </row>
    <row r="2454" spans="2:4" x14ac:dyDescent="0.25">
      <c r="D2454" s="80" t="s">
        <v>5127</v>
      </c>
    </row>
    <row r="2455" spans="2:4" x14ac:dyDescent="0.25">
      <c r="D2455" s="80" t="s">
        <v>5128</v>
      </c>
    </row>
    <row r="2456" spans="2:4" x14ac:dyDescent="0.25">
      <c r="C2456" t="s">
        <v>5129</v>
      </c>
    </row>
    <row r="2457" spans="2:4" x14ac:dyDescent="0.25">
      <c r="D2457" t="s">
        <v>5130</v>
      </c>
    </row>
    <row r="2458" spans="2:4" x14ac:dyDescent="0.25">
      <c r="C2458" t="s">
        <v>5131</v>
      </c>
    </row>
    <row r="2459" spans="2:4" x14ac:dyDescent="0.25">
      <c r="C2459" t="s">
        <v>5132</v>
      </c>
    </row>
    <row r="2460" spans="2:4" x14ac:dyDescent="0.25">
      <c r="C2460" t="s">
        <v>5133</v>
      </c>
    </row>
    <row r="2462" spans="2:4" x14ac:dyDescent="0.25">
      <c r="B2462" s="80" t="s">
        <v>5134</v>
      </c>
    </row>
    <row r="2463" spans="2:4" x14ac:dyDescent="0.25">
      <c r="C2463" t="s">
        <v>5135</v>
      </c>
    </row>
    <row r="2464" spans="2:4" x14ac:dyDescent="0.25">
      <c r="C2464" t="s">
        <v>5136</v>
      </c>
    </row>
    <row r="2465" spans="2:4" x14ac:dyDescent="0.25">
      <c r="C2465" t="s">
        <v>5137</v>
      </c>
    </row>
    <row r="2467" spans="2:4" x14ac:dyDescent="0.25">
      <c r="B2467" s="80" t="s">
        <v>5138</v>
      </c>
    </row>
    <row r="2468" spans="2:4" x14ac:dyDescent="0.25">
      <c r="C2468" t="s">
        <v>5139</v>
      </c>
    </row>
    <row r="2469" spans="2:4" x14ac:dyDescent="0.25">
      <c r="C2469" t="s">
        <v>5140</v>
      </c>
    </row>
    <row r="2470" spans="2:4" x14ac:dyDescent="0.25">
      <c r="D2470" t="s">
        <v>5141</v>
      </c>
    </row>
    <row r="2471" spans="2:4" x14ac:dyDescent="0.25">
      <c r="C2471" t="s">
        <v>5142</v>
      </c>
    </row>
    <row r="2472" spans="2:4" x14ac:dyDescent="0.25">
      <c r="C2472" t="s">
        <v>5143</v>
      </c>
    </row>
    <row r="2473" spans="2:4" x14ac:dyDescent="0.25">
      <c r="D2473" t="s">
        <v>5144</v>
      </c>
    </row>
    <row r="2474" spans="2:4" x14ac:dyDescent="0.25">
      <c r="C2474" t="s">
        <v>5145</v>
      </c>
    </row>
    <row r="2475" spans="2:4" x14ac:dyDescent="0.25">
      <c r="D2475" t="s">
        <v>5146</v>
      </c>
    </row>
    <row r="2476" spans="2:4" x14ac:dyDescent="0.25">
      <c r="C2476" t="s">
        <v>5147</v>
      </c>
    </row>
    <row r="2477" spans="2:4" x14ac:dyDescent="0.25">
      <c r="C2477" t="s">
        <v>5148</v>
      </c>
    </row>
    <row r="2478" spans="2:4" x14ac:dyDescent="0.25">
      <c r="D2478" t="s">
        <v>5149</v>
      </c>
    </row>
    <row r="2479" spans="2:4" x14ac:dyDescent="0.25">
      <c r="C2479" t="s">
        <v>5150</v>
      </c>
    </row>
    <row r="2480" spans="2:4" x14ac:dyDescent="0.25">
      <c r="D2480" t="s">
        <v>5151</v>
      </c>
    </row>
    <row r="2481" spans="1:8" x14ac:dyDescent="0.25">
      <c r="C2481" t="s">
        <v>5152</v>
      </c>
    </row>
    <row r="2482" spans="1:8" x14ac:dyDescent="0.25">
      <c r="D2482" t="s">
        <v>5153</v>
      </c>
    </row>
    <row r="2483" spans="1:8" x14ac:dyDescent="0.25">
      <c r="C2483" t="s">
        <v>5154</v>
      </c>
    </row>
    <row r="2484" spans="1:8" x14ac:dyDescent="0.25">
      <c r="D2484" t="s">
        <v>5155</v>
      </c>
    </row>
    <row r="2485" spans="1:8" x14ac:dyDescent="0.25">
      <c r="C2485" t="s">
        <v>5156</v>
      </c>
    </row>
    <row r="2486" spans="1:8" x14ac:dyDescent="0.25">
      <c r="D2486" t="s">
        <v>5157</v>
      </c>
    </row>
    <row r="2488" spans="1:8" x14ac:dyDescent="0.25">
      <c r="A2488" s="336" t="s">
        <v>5169</v>
      </c>
      <c r="B2488" s="336"/>
      <c r="C2488" s="336"/>
      <c r="D2488" s="336"/>
      <c r="E2488" s="336"/>
      <c r="F2488" s="336"/>
      <c r="G2488" s="336"/>
      <c r="H2488" s="336"/>
    </row>
    <row r="2489" spans="1:8" x14ac:dyDescent="0.25">
      <c r="A2489" s="83" t="s">
        <v>5170</v>
      </c>
      <c r="B2489" s="84" t="s">
        <v>1316</v>
      </c>
      <c r="C2489" s="85" t="s">
        <v>5171</v>
      </c>
      <c r="D2489" s="83"/>
      <c r="E2489" s="83"/>
      <c r="F2489" s="83"/>
      <c r="G2489" s="83"/>
      <c r="H2489" s="83"/>
    </row>
    <row r="2490" spans="1:8" x14ac:dyDescent="0.25">
      <c r="B2490" s="80" t="s">
        <v>5173</v>
      </c>
    </row>
    <row r="2491" spans="1:8" x14ac:dyDescent="0.25">
      <c r="B2491" s="80" t="s">
        <v>5172</v>
      </c>
    </row>
    <row r="2493" spans="1:8" x14ac:dyDescent="0.25">
      <c r="B2493" s="80" t="s">
        <v>5174</v>
      </c>
    </row>
    <row r="2494" spans="1:8" x14ac:dyDescent="0.25">
      <c r="C2494" t="s">
        <v>5175</v>
      </c>
    </row>
    <row r="2495" spans="1:8" x14ac:dyDescent="0.25">
      <c r="D2495" t="s">
        <v>5176</v>
      </c>
    </row>
    <row r="2496" spans="1:8" x14ac:dyDescent="0.25">
      <c r="C2496" t="s">
        <v>5177</v>
      </c>
    </row>
    <row r="2497" spans="2:4" x14ac:dyDescent="0.25">
      <c r="D2497" t="s">
        <v>5178</v>
      </c>
    </row>
    <row r="2498" spans="2:4" x14ac:dyDescent="0.25">
      <c r="B2498" s="80" t="s">
        <v>5179</v>
      </c>
    </row>
    <row r="2499" spans="2:4" x14ac:dyDescent="0.25">
      <c r="C2499" t="s">
        <v>5180</v>
      </c>
    </row>
    <row r="2500" spans="2:4" x14ac:dyDescent="0.25">
      <c r="C2500" t="s">
        <v>5181</v>
      </c>
    </row>
    <row r="2501" spans="2:4" x14ac:dyDescent="0.25">
      <c r="C2501" t="s">
        <v>5182</v>
      </c>
    </row>
    <row r="2502" spans="2:4" x14ac:dyDescent="0.25">
      <c r="C2502" t="s">
        <v>5183</v>
      </c>
    </row>
    <row r="2503" spans="2:4" x14ac:dyDescent="0.25">
      <c r="B2503" s="80" t="s">
        <v>5184</v>
      </c>
    </row>
    <row r="2504" spans="2:4" x14ac:dyDescent="0.25">
      <c r="B2504" s="80" t="s">
        <v>5185</v>
      </c>
    </row>
    <row r="2507" spans="2:4" x14ac:dyDescent="0.25">
      <c r="B2507" s="80" t="s">
        <v>5186</v>
      </c>
    </row>
    <row r="2508" spans="2:4" x14ac:dyDescent="0.25">
      <c r="C2508" t="s">
        <v>5187</v>
      </c>
    </row>
    <row r="2509" spans="2:4" x14ac:dyDescent="0.25">
      <c r="C2509" t="s">
        <v>5188</v>
      </c>
    </row>
    <row r="2510" spans="2:4" x14ac:dyDescent="0.25">
      <c r="C2510" t="s">
        <v>5189</v>
      </c>
    </row>
    <row r="2511" spans="2:4" x14ac:dyDescent="0.25">
      <c r="C2511" t="s">
        <v>5190</v>
      </c>
    </row>
    <row r="2512" spans="2:4" x14ac:dyDescent="0.25">
      <c r="C2512" t="s">
        <v>5191</v>
      </c>
    </row>
    <row r="2513" spans="1:8" x14ac:dyDescent="0.25">
      <c r="B2513" s="80" t="s">
        <v>5192</v>
      </c>
    </row>
    <row r="2515" spans="1:8" x14ac:dyDescent="0.25">
      <c r="A2515" s="83" t="s">
        <v>5170</v>
      </c>
      <c r="B2515" s="84" t="s">
        <v>1317</v>
      </c>
      <c r="C2515" s="85" t="s">
        <v>5193</v>
      </c>
      <c r="D2515" s="83"/>
      <c r="E2515" s="83"/>
      <c r="F2515" s="83"/>
      <c r="G2515" s="83"/>
      <c r="H2515" s="83"/>
    </row>
    <row r="2517" spans="1:8" x14ac:dyDescent="0.25">
      <c r="B2517" s="80" t="s">
        <v>5204</v>
      </c>
      <c r="C2517" t="s">
        <v>5205</v>
      </c>
    </row>
    <row r="2518" spans="1:8" x14ac:dyDescent="0.25">
      <c r="C2518" t="s">
        <v>5206</v>
      </c>
    </row>
    <row r="2519" spans="1:8" x14ac:dyDescent="0.25">
      <c r="B2519" s="80" t="s">
        <v>5207</v>
      </c>
    </row>
    <row r="2520" spans="1:8" x14ac:dyDescent="0.25">
      <c r="C2520" t="s">
        <v>5209</v>
      </c>
    </row>
    <row r="2521" spans="1:8" x14ac:dyDescent="0.25">
      <c r="C2521" t="s">
        <v>5208</v>
      </c>
    </row>
    <row r="2522" spans="1:8" x14ac:dyDescent="0.25">
      <c r="C2522" t="s">
        <v>5210</v>
      </c>
    </row>
    <row r="2523" spans="1:8" x14ac:dyDescent="0.25">
      <c r="B2523" s="80" t="s">
        <v>5211</v>
      </c>
    </row>
    <row r="2524" spans="1:8" x14ac:dyDescent="0.25">
      <c r="C2524" t="s">
        <v>5212</v>
      </c>
    </row>
    <row r="2525" spans="1:8" x14ac:dyDescent="0.25">
      <c r="C2525" t="s">
        <v>5213</v>
      </c>
    </row>
    <row r="2526" spans="1:8" x14ac:dyDescent="0.25">
      <c r="C2526" t="s">
        <v>5214</v>
      </c>
    </row>
    <row r="2527" spans="1:8" x14ac:dyDescent="0.25">
      <c r="C2527" t="s">
        <v>5215</v>
      </c>
    </row>
    <row r="2528" spans="1:8" x14ac:dyDescent="0.25">
      <c r="C2528" t="s">
        <v>5216</v>
      </c>
    </row>
    <row r="2529" spans="2:4" x14ac:dyDescent="0.25">
      <c r="C2529" t="s">
        <v>5217</v>
      </c>
    </row>
    <row r="2530" spans="2:4" x14ac:dyDescent="0.25">
      <c r="B2530" s="80" t="s">
        <v>5218</v>
      </c>
    </row>
    <row r="2531" spans="2:4" x14ac:dyDescent="0.25">
      <c r="C2531" s="52" t="s">
        <v>5231</v>
      </c>
    </row>
    <row r="2532" spans="2:4" x14ac:dyDescent="0.25">
      <c r="C2532" s="80" t="s">
        <v>5219</v>
      </c>
    </row>
    <row r="2533" spans="2:4" x14ac:dyDescent="0.25">
      <c r="C2533" s="80" t="s">
        <v>5220</v>
      </c>
    </row>
    <row r="2534" spans="2:4" x14ac:dyDescent="0.25">
      <c r="C2534" s="80" t="s">
        <v>5221</v>
      </c>
    </row>
    <row r="2535" spans="2:4" x14ac:dyDescent="0.25">
      <c r="D2535" t="s">
        <v>5222</v>
      </c>
    </row>
    <row r="2536" spans="2:4" x14ac:dyDescent="0.25">
      <c r="C2536" s="80" t="s">
        <v>5223</v>
      </c>
    </row>
    <row r="2537" spans="2:4" x14ac:dyDescent="0.25">
      <c r="C2537" s="80" t="s">
        <v>5224</v>
      </c>
    </row>
    <row r="2538" spans="2:4" x14ac:dyDescent="0.25">
      <c r="C2538" s="52" t="s">
        <v>5225</v>
      </c>
    </row>
    <row r="2539" spans="2:4" x14ac:dyDescent="0.25">
      <c r="C2539" s="80" t="s">
        <v>5226</v>
      </c>
    </row>
    <row r="2540" spans="2:4" x14ac:dyDescent="0.25">
      <c r="C2540" s="80" t="s">
        <v>5227</v>
      </c>
    </row>
    <row r="2541" spans="2:4" x14ac:dyDescent="0.25">
      <c r="C2541" s="80" t="s">
        <v>5228</v>
      </c>
    </row>
    <row r="2542" spans="2:4" x14ac:dyDescent="0.25">
      <c r="C2542" s="52" t="s">
        <v>5229</v>
      </c>
    </row>
    <row r="2543" spans="2:4" x14ac:dyDescent="0.25">
      <c r="C2543" s="80" t="s">
        <v>5230</v>
      </c>
    </row>
    <row r="2545" spans="1:8" x14ac:dyDescent="0.25">
      <c r="A2545" s="83" t="s">
        <v>5170</v>
      </c>
      <c r="B2545" s="84" t="s">
        <v>1352</v>
      </c>
      <c r="C2545" s="85" t="s">
        <v>5232</v>
      </c>
      <c r="D2545" s="83"/>
      <c r="E2545" s="83"/>
      <c r="F2545" s="83"/>
      <c r="G2545" s="83"/>
      <c r="H2545" s="83"/>
    </row>
    <row r="2547" spans="1:8" x14ac:dyDescent="0.25">
      <c r="B2547" s="80" t="s">
        <v>5233</v>
      </c>
      <c r="C2547" t="s">
        <v>5234</v>
      </c>
    </row>
    <row r="2548" spans="1:8" x14ac:dyDescent="0.25">
      <c r="C2548" t="s">
        <v>5235</v>
      </c>
    </row>
    <row r="2549" spans="1:8" x14ac:dyDescent="0.25">
      <c r="B2549" s="80" t="s">
        <v>5236</v>
      </c>
    </row>
    <row r="2550" spans="1:8" x14ac:dyDescent="0.25">
      <c r="C2550" t="s">
        <v>5237</v>
      </c>
    </row>
    <row r="2551" spans="1:8" x14ac:dyDescent="0.25">
      <c r="C2551" t="s">
        <v>5238</v>
      </c>
    </row>
    <row r="2552" spans="1:8" x14ac:dyDescent="0.25">
      <c r="C2552" t="s">
        <v>5239</v>
      </c>
    </row>
    <row r="2553" spans="1:8" x14ac:dyDescent="0.25">
      <c r="C2553" t="s">
        <v>5240</v>
      </c>
    </row>
    <row r="2557" spans="1:8" x14ac:dyDescent="0.25">
      <c r="B2557" s="80" t="s">
        <v>5241</v>
      </c>
    </row>
    <row r="2558" spans="1:8" x14ac:dyDescent="0.25">
      <c r="C2558" t="s">
        <v>5242</v>
      </c>
    </row>
    <row r="2559" spans="1:8" x14ac:dyDescent="0.25">
      <c r="C2559" t="s">
        <v>5243</v>
      </c>
    </row>
    <row r="2560" spans="1:8" x14ac:dyDescent="0.25">
      <c r="C2560" t="s">
        <v>5244</v>
      </c>
    </row>
    <row r="2561" spans="2:3" x14ac:dyDescent="0.25">
      <c r="C2561" t="s">
        <v>5245</v>
      </c>
    </row>
    <row r="2562" spans="2:3" x14ac:dyDescent="0.25">
      <c r="C2562" t="s">
        <v>5246</v>
      </c>
    </row>
    <row r="2563" spans="2:3" x14ac:dyDescent="0.25">
      <c r="C2563" t="s">
        <v>5247</v>
      </c>
    </row>
    <row r="2564" spans="2:3" x14ac:dyDescent="0.25">
      <c r="C2564" t="s">
        <v>5248</v>
      </c>
    </row>
    <row r="2565" spans="2:3" x14ac:dyDescent="0.25">
      <c r="B2565" s="80" t="s">
        <v>5249</v>
      </c>
    </row>
    <row r="2566" spans="2:3" x14ac:dyDescent="0.25">
      <c r="C2566" s="52" t="s">
        <v>5250</v>
      </c>
    </row>
    <row r="2567" spans="2:3" x14ac:dyDescent="0.25">
      <c r="C2567" s="80" t="s">
        <v>5251</v>
      </c>
    </row>
    <row r="2568" spans="2:3" x14ac:dyDescent="0.25">
      <c r="C2568" s="80" t="s">
        <v>5252</v>
      </c>
    </row>
    <row r="2569" spans="2:3" x14ac:dyDescent="0.25">
      <c r="C2569" s="80" t="s">
        <v>5253</v>
      </c>
    </row>
    <row r="2570" spans="2:3" x14ac:dyDescent="0.25">
      <c r="C2570" s="52" t="s">
        <v>5254</v>
      </c>
    </row>
    <row r="2571" spans="2:3" x14ac:dyDescent="0.25">
      <c r="C2571" s="80" t="s">
        <v>5255</v>
      </c>
    </row>
    <row r="2572" spans="2:3" x14ac:dyDescent="0.25">
      <c r="C2572" s="80" t="s">
        <v>5256</v>
      </c>
    </row>
    <row r="2573" spans="2:3" x14ac:dyDescent="0.25">
      <c r="C2573" s="52" t="s">
        <v>5257</v>
      </c>
    </row>
    <row r="2574" spans="2:3" x14ac:dyDescent="0.25">
      <c r="C2574" s="80" t="s">
        <v>5258</v>
      </c>
    </row>
    <row r="2575" spans="2:3" x14ac:dyDescent="0.25">
      <c r="C2575" s="80" t="s">
        <v>5259</v>
      </c>
    </row>
    <row r="2576" spans="2:3" x14ac:dyDescent="0.25">
      <c r="C2576" s="52" t="s">
        <v>5260</v>
      </c>
    </row>
    <row r="2577" spans="1:8" x14ac:dyDescent="0.25">
      <c r="C2577" s="80" t="s">
        <v>5261</v>
      </c>
    </row>
    <row r="2578" spans="1:8" x14ac:dyDescent="0.25">
      <c r="C2578" s="80" t="s">
        <v>5262</v>
      </c>
    </row>
    <row r="2579" spans="1:8" x14ac:dyDescent="0.25">
      <c r="C2579" s="80" t="s">
        <v>5263</v>
      </c>
    </row>
    <row r="2580" spans="1:8" x14ac:dyDescent="0.25">
      <c r="C2580" s="52" t="s">
        <v>5264</v>
      </c>
    </row>
    <row r="2581" spans="1:8" x14ac:dyDescent="0.25">
      <c r="C2581" s="80" t="s">
        <v>5265</v>
      </c>
    </row>
    <row r="2583" spans="1:8" x14ac:dyDescent="0.25">
      <c r="A2583" s="83" t="s">
        <v>5170</v>
      </c>
      <c r="B2583" s="84" t="s">
        <v>1393</v>
      </c>
      <c r="C2583" s="85" t="s">
        <v>5266</v>
      </c>
      <c r="D2583" s="83"/>
      <c r="E2583" s="83"/>
      <c r="F2583" s="83"/>
      <c r="G2583" s="83"/>
      <c r="H2583" s="83"/>
    </row>
    <row r="2585" spans="1:8" x14ac:dyDescent="0.25">
      <c r="B2585" s="80" t="s">
        <v>5233</v>
      </c>
      <c r="C2585" t="s">
        <v>5267</v>
      </c>
    </row>
    <row r="2586" spans="1:8" x14ac:dyDescent="0.25">
      <c r="C2586" t="s">
        <v>5268</v>
      </c>
    </row>
    <row r="2587" spans="1:8" x14ac:dyDescent="0.25">
      <c r="B2587" s="80" t="s">
        <v>5207</v>
      </c>
    </row>
    <row r="2588" spans="1:8" x14ac:dyDescent="0.25">
      <c r="C2588" t="s">
        <v>5269</v>
      </c>
    </row>
    <row r="2589" spans="1:8" x14ac:dyDescent="0.25">
      <c r="C2589" t="s">
        <v>5270</v>
      </c>
    </row>
    <row r="2590" spans="1:8" x14ac:dyDescent="0.25">
      <c r="C2590" t="s">
        <v>5271</v>
      </c>
    </row>
    <row r="2591" spans="1:8" x14ac:dyDescent="0.25">
      <c r="C2591" t="s">
        <v>5272</v>
      </c>
    </row>
    <row r="2592" spans="1:8" x14ac:dyDescent="0.25">
      <c r="B2592" s="80" t="s">
        <v>5273</v>
      </c>
    </row>
    <row r="2593" spans="3:3" x14ac:dyDescent="0.25">
      <c r="C2593" t="s">
        <v>5274</v>
      </c>
    </row>
    <row r="2594" spans="3:3" x14ac:dyDescent="0.25">
      <c r="C2594" t="s">
        <v>5275</v>
      </c>
    </row>
    <row r="2595" spans="3:3" x14ac:dyDescent="0.25">
      <c r="C2595" t="s">
        <v>5276</v>
      </c>
    </row>
    <row r="2596" spans="3:3" x14ac:dyDescent="0.25">
      <c r="C2596" t="s">
        <v>5277</v>
      </c>
    </row>
    <row r="2597" spans="3:3" x14ac:dyDescent="0.25">
      <c r="C2597" t="s">
        <v>5278</v>
      </c>
    </row>
    <row r="2598" spans="3:3" x14ac:dyDescent="0.25">
      <c r="C2598" s="80" t="s">
        <v>5279</v>
      </c>
    </row>
    <row r="2599" spans="3:3" x14ac:dyDescent="0.25">
      <c r="C2599" t="s">
        <v>5280</v>
      </c>
    </row>
    <row r="2600" spans="3:3" x14ac:dyDescent="0.25">
      <c r="C2600" s="80" t="s">
        <v>5281</v>
      </c>
    </row>
    <row r="2601" spans="3:3" x14ac:dyDescent="0.25">
      <c r="C2601" s="80" t="s">
        <v>5282</v>
      </c>
    </row>
    <row r="2602" spans="3:3" x14ac:dyDescent="0.25">
      <c r="C2602" t="s">
        <v>5283</v>
      </c>
    </row>
    <row r="2603" spans="3:3" x14ac:dyDescent="0.25">
      <c r="C2603" s="80" t="s">
        <v>5284</v>
      </c>
    </row>
    <row r="2604" spans="3:3" x14ac:dyDescent="0.25">
      <c r="C2604" s="80" t="s">
        <v>5285</v>
      </c>
    </row>
    <row r="2605" spans="3:3" x14ac:dyDescent="0.25">
      <c r="C2605" s="80" t="s">
        <v>5286</v>
      </c>
    </row>
    <row r="2606" spans="3:3" x14ac:dyDescent="0.25">
      <c r="C2606" t="s">
        <v>5287</v>
      </c>
    </row>
    <row r="2607" spans="3:3" x14ac:dyDescent="0.25">
      <c r="C2607" s="80" t="s">
        <v>5288</v>
      </c>
    </row>
    <row r="2608" spans="3:3" x14ac:dyDescent="0.25">
      <c r="C2608" s="80" t="s">
        <v>5289</v>
      </c>
    </row>
    <row r="2609" spans="1:8" x14ac:dyDescent="0.25">
      <c r="C2609" s="80" t="s">
        <v>5290</v>
      </c>
    </row>
    <row r="2610" spans="1:8" x14ac:dyDescent="0.25">
      <c r="C2610" s="80" t="s">
        <v>5291</v>
      </c>
    </row>
    <row r="2612" spans="1:8" x14ac:dyDescent="0.25">
      <c r="A2612" s="83" t="s">
        <v>5170</v>
      </c>
      <c r="B2612" s="84" t="s">
        <v>1660</v>
      </c>
      <c r="C2612" s="85" t="s">
        <v>5292</v>
      </c>
      <c r="D2612" s="83"/>
      <c r="E2612" s="83"/>
      <c r="F2612" s="83"/>
      <c r="G2612" s="83"/>
      <c r="H2612" s="83"/>
    </row>
    <row r="2614" spans="1:8" x14ac:dyDescent="0.25">
      <c r="B2614" s="80" t="s">
        <v>5233</v>
      </c>
      <c r="C2614" t="s">
        <v>5293</v>
      </c>
    </row>
    <row r="2615" spans="1:8" x14ac:dyDescent="0.25">
      <c r="C2615" t="s">
        <v>5294</v>
      </c>
    </row>
    <row r="2616" spans="1:8" x14ac:dyDescent="0.25">
      <c r="C2616" t="s">
        <v>5295</v>
      </c>
    </row>
    <row r="2617" spans="1:8" x14ac:dyDescent="0.25">
      <c r="B2617" s="80" t="s">
        <v>5207</v>
      </c>
    </row>
    <row r="2618" spans="1:8" x14ac:dyDescent="0.25">
      <c r="C2618" t="s">
        <v>5296</v>
      </c>
    </row>
    <row r="2619" spans="1:8" x14ac:dyDescent="0.25">
      <c r="C2619" t="s">
        <v>5297</v>
      </c>
    </row>
    <row r="2620" spans="1:8" x14ac:dyDescent="0.25">
      <c r="C2620" t="s">
        <v>5298</v>
      </c>
    </row>
    <row r="2621" spans="1:8" x14ac:dyDescent="0.25">
      <c r="C2621" t="s">
        <v>5299</v>
      </c>
    </row>
    <row r="2622" spans="1:8" x14ac:dyDescent="0.25">
      <c r="C2622" t="s">
        <v>5300</v>
      </c>
    </row>
    <row r="2623" spans="1:8" x14ac:dyDescent="0.25">
      <c r="C2623" s="80" t="s">
        <v>5301</v>
      </c>
    </row>
    <row r="2624" spans="1:8" x14ac:dyDescent="0.25">
      <c r="C2624" t="s">
        <v>5302</v>
      </c>
    </row>
    <row r="2625" spans="2:3" x14ac:dyDescent="0.25">
      <c r="C2625" t="s">
        <v>5303</v>
      </c>
    </row>
    <row r="2626" spans="2:3" x14ac:dyDescent="0.25">
      <c r="C2626" t="s">
        <v>5304</v>
      </c>
    </row>
    <row r="2627" spans="2:3" x14ac:dyDescent="0.25">
      <c r="C2627" t="s">
        <v>5305</v>
      </c>
    </row>
    <row r="2628" spans="2:3" x14ac:dyDescent="0.25">
      <c r="C2628" t="s">
        <v>5306</v>
      </c>
    </row>
    <row r="2629" spans="2:3" x14ac:dyDescent="0.25">
      <c r="B2629" s="80" t="s">
        <v>5307</v>
      </c>
    </row>
    <row r="2630" spans="2:3" x14ac:dyDescent="0.25">
      <c r="B2630" t="s">
        <v>5308</v>
      </c>
    </row>
    <row r="2631" spans="2:3" x14ac:dyDescent="0.25">
      <c r="B2631" s="80" t="s">
        <v>5309</v>
      </c>
    </row>
    <row r="2632" spans="2:3" x14ac:dyDescent="0.25">
      <c r="B2632" s="80" t="s">
        <v>5310</v>
      </c>
    </row>
    <row r="2633" spans="2:3" x14ac:dyDescent="0.25">
      <c r="B2633" s="80" t="s">
        <v>5312</v>
      </c>
    </row>
    <row r="2634" spans="2:3" x14ac:dyDescent="0.25">
      <c r="B2634" s="80" t="s">
        <v>5311</v>
      </c>
    </row>
    <row r="2635" spans="2:3" x14ac:dyDescent="0.25">
      <c r="B2635" s="80" t="s">
        <v>5313</v>
      </c>
    </row>
    <row r="2636" spans="2:3" x14ac:dyDescent="0.25">
      <c r="B2636" t="s">
        <v>5316</v>
      </c>
    </row>
    <row r="2637" spans="2:3" x14ac:dyDescent="0.25">
      <c r="B2637" s="80" t="s">
        <v>5314</v>
      </c>
    </row>
    <row r="2638" spans="2:3" x14ac:dyDescent="0.25">
      <c r="B2638" t="s">
        <v>5315</v>
      </c>
    </row>
    <row r="2639" spans="2:3" x14ac:dyDescent="0.25">
      <c r="B2639" s="80" t="s">
        <v>5317</v>
      </c>
    </row>
    <row r="2640" spans="2:3" x14ac:dyDescent="0.25">
      <c r="B2640" t="s">
        <v>5318</v>
      </c>
    </row>
    <row r="2641" spans="1:8" x14ac:dyDescent="0.25">
      <c r="B2641" s="80" t="s">
        <v>5319</v>
      </c>
    </row>
    <row r="2643" spans="1:8" x14ac:dyDescent="0.25">
      <c r="A2643" s="83" t="s">
        <v>5170</v>
      </c>
      <c r="B2643" s="84" t="s">
        <v>3853</v>
      </c>
      <c r="C2643" s="85" t="s">
        <v>5320</v>
      </c>
      <c r="D2643" s="83"/>
      <c r="E2643" s="83"/>
      <c r="F2643" s="83"/>
      <c r="G2643" s="83"/>
      <c r="H2643" s="83"/>
    </row>
    <row r="2645" spans="1:8" x14ac:dyDescent="0.25">
      <c r="B2645" s="80" t="s">
        <v>5233</v>
      </c>
      <c r="C2645" t="s">
        <v>5321</v>
      </c>
    </row>
    <row r="2646" spans="1:8" x14ac:dyDescent="0.25">
      <c r="B2646" s="158" t="s">
        <v>5207</v>
      </c>
      <c r="C2646" t="s">
        <v>5322</v>
      </c>
    </row>
    <row r="2647" spans="1:8" x14ac:dyDescent="0.25">
      <c r="C2647" t="s">
        <v>5323</v>
      </c>
    </row>
    <row r="2648" spans="1:8" x14ac:dyDescent="0.25">
      <c r="C2648" t="s">
        <v>5324</v>
      </c>
    </row>
    <row r="2649" spans="1:8" x14ac:dyDescent="0.25">
      <c r="C2649" t="s">
        <v>5325</v>
      </c>
    </row>
    <row r="2650" spans="1:8" x14ac:dyDescent="0.25">
      <c r="B2650" s="80" t="s">
        <v>5326</v>
      </c>
    </row>
    <row r="2651" spans="1:8" x14ac:dyDescent="0.25">
      <c r="C2651" t="s">
        <v>5327</v>
      </c>
    </row>
    <row r="2652" spans="1:8" x14ac:dyDescent="0.25">
      <c r="C2652" t="s">
        <v>5328</v>
      </c>
    </row>
    <row r="2653" spans="1:8" x14ac:dyDescent="0.25">
      <c r="C2653" t="s">
        <v>5329</v>
      </c>
    </row>
    <row r="2654" spans="1:8" x14ac:dyDescent="0.25">
      <c r="C2654" t="s">
        <v>5330</v>
      </c>
    </row>
    <row r="2655" spans="1:8" x14ac:dyDescent="0.25">
      <c r="C2655" t="s">
        <v>5331</v>
      </c>
    </row>
    <row r="2656" spans="1:8" x14ac:dyDescent="0.25">
      <c r="C2656" s="80" t="s">
        <v>5332</v>
      </c>
    </row>
    <row r="2657" spans="1:4" x14ac:dyDescent="0.25">
      <c r="C2657" t="s">
        <v>5333</v>
      </c>
    </row>
    <row r="2658" spans="1:4" x14ac:dyDescent="0.25">
      <c r="C2658" s="80" t="s">
        <v>5334</v>
      </c>
    </row>
    <row r="2659" spans="1:4" x14ac:dyDescent="0.25">
      <c r="C2659" s="80" t="s">
        <v>5335</v>
      </c>
    </row>
    <row r="2660" spans="1:4" x14ac:dyDescent="0.25">
      <c r="C2660" s="80" t="s">
        <v>5336</v>
      </c>
    </row>
    <row r="2661" spans="1:4" x14ac:dyDescent="0.25">
      <c r="C2661" t="s">
        <v>5337</v>
      </c>
    </row>
    <row r="2662" spans="1:4" x14ac:dyDescent="0.25">
      <c r="C2662" s="80" t="s">
        <v>5338</v>
      </c>
    </row>
    <row r="2663" spans="1:4" x14ac:dyDescent="0.25">
      <c r="C2663" s="80" t="s">
        <v>5339</v>
      </c>
    </row>
    <row r="2664" spans="1:4" x14ac:dyDescent="0.25">
      <c r="D2664" t="s">
        <v>5340</v>
      </c>
    </row>
    <row r="2665" spans="1:4" x14ac:dyDescent="0.25">
      <c r="C2665" s="80" t="s">
        <v>5341</v>
      </c>
    </row>
    <row r="2666" spans="1:4" x14ac:dyDescent="0.25">
      <c r="C2666" s="80" t="s">
        <v>5342</v>
      </c>
    </row>
    <row r="2667" spans="1:4" x14ac:dyDescent="0.25">
      <c r="C2667" t="s">
        <v>5343</v>
      </c>
    </row>
    <row r="2668" spans="1:4" x14ac:dyDescent="0.25">
      <c r="C2668" s="80" t="s">
        <v>5344</v>
      </c>
    </row>
    <row r="2669" spans="1:4" x14ac:dyDescent="0.25">
      <c r="C2669" t="s">
        <v>5345</v>
      </c>
    </row>
    <row r="2670" spans="1:4" x14ac:dyDescent="0.25">
      <c r="C2670" s="80" t="s">
        <v>5346</v>
      </c>
    </row>
    <row r="2672" spans="1:4" x14ac:dyDescent="0.25">
      <c r="A2672" s="80" t="s">
        <v>5347</v>
      </c>
    </row>
    <row r="2673" spans="1:8" x14ac:dyDescent="0.25">
      <c r="A2673" s="73" t="s">
        <v>5348</v>
      </c>
    </row>
    <row r="2674" spans="1:8" x14ac:dyDescent="0.25">
      <c r="B2674" t="s">
        <v>5349</v>
      </c>
    </row>
    <row r="2675" spans="1:8" x14ac:dyDescent="0.25">
      <c r="B2675" t="s">
        <v>5350</v>
      </c>
    </row>
    <row r="2676" spans="1:8" x14ac:dyDescent="0.25">
      <c r="B2676" t="s">
        <v>5351</v>
      </c>
    </row>
    <row r="2677" spans="1:8" x14ac:dyDescent="0.25">
      <c r="B2677" t="s">
        <v>5352</v>
      </c>
    </row>
    <row r="2678" spans="1:8" x14ac:dyDescent="0.25">
      <c r="A2678" s="73" t="s">
        <v>5353</v>
      </c>
    </row>
    <row r="2679" spans="1:8" x14ac:dyDescent="0.25">
      <c r="B2679" t="s">
        <v>5354</v>
      </c>
    </row>
    <row r="2680" spans="1:8" x14ac:dyDescent="0.25">
      <c r="B2680" t="s">
        <v>5355</v>
      </c>
    </row>
    <row r="2681" spans="1:8" x14ac:dyDescent="0.25">
      <c r="C2681" t="s">
        <v>5356</v>
      </c>
    </row>
    <row r="2682" spans="1:8" x14ac:dyDescent="0.25">
      <c r="A2682" s="80" t="s">
        <v>5357</v>
      </c>
    </row>
    <row r="2683" spans="1:8" x14ac:dyDescent="0.25">
      <c r="B2683" t="s">
        <v>5358</v>
      </c>
    </row>
    <row r="2685" spans="1:8" x14ac:dyDescent="0.25">
      <c r="A2685" s="83" t="s">
        <v>5170</v>
      </c>
      <c r="B2685" s="84" t="s">
        <v>4531</v>
      </c>
      <c r="C2685" s="85" t="s">
        <v>5359</v>
      </c>
      <c r="D2685" s="83"/>
      <c r="E2685" s="83"/>
      <c r="F2685" s="83"/>
      <c r="G2685" s="83"/>
      <c r="H2685" s="83"/>
    </row>
    <row r="2687" spans="1:8" x14ac:dyDescent="0.25">
      <c r="A2687" t="s">
        <v>5366</v>
      </c>
    </row>
    <row r="2688" spans="1:8" x14ac:dyDescent="0.25">
      <c r="B2688" s="80" t="s">
        <v>5360</v>
      </c>
    </row>
    <row r="2689" spans="2:3" x14ac:dyDescent="0.25">
      <c r="C2689" t="s">
        <v>5361</v>
      </c>
    </row>
    <row r="2690" spans="2:3" x14ac:dyDescent="0.25">
      <c r="B2690" s="80" t="s">
        <v>5362</v>
      </c>
    </row>
    <row r="2691" spans="2:3" x14ac:dyDescent="0.25">
      <c r="B2691" s="80" t="s">
        <v>5363</v>
      </c>
    </row>
    <row r="2692" spans="2:3" x14ac:dyDescent="0.25">
      <c r="C2692" t="s">
        <v>5364</v>
      </c>
    </row>
    <row r="2693" spans="2:3" x14ac:dyDescent="0.25">
      <c r="B2693" s="80" t="s">
        <v>5365</v>
      </c>
    </row>
    <row r="2694" spans="2:3" x14ac:dyDescent="0.25">
      <c r="B2694" s="80" t="s">
        <v>5367</v>
      </c>
    </row>
    <row r="2706" spans="2:3" x14ac:dyDescent="0.25">
      <c r="B2706" s="80" t="s">
        <v>5368</v>
      </c>
    </row>
    <row r="2707" spans="2:3" x14ac:dyDescent="0.25">
      <c r="B2707" s="80" t="s">
        <v>5369</v>
      </c>
    </row>
    <row r="2708" spans="2:3" x14ac:dyDescent="0.25">
      <c r="B2708" s="80" t="s">
        <v>5370</v>
      </c>
    </row>
    <row r="2709" spans="2:3" x14ac:dyDescent="0.25">
      <c r="B2709" s="80" t="s">
        <v>5371</v>
      </c>
    </row>
    <row r="2710" spans="2:3" x14ac:dyDescent="0.25">
      <c r="C2710" t="s">
        <v>5372</v>
      </c>
    </row>
    <row r="2711" spans="2:3" x14ac:dyDescent="0.25">
      <c r="B2711" s="80" t="s">
        <v>5373</v>
      </c>
    </row>
    <row r="2712" spans="2:3" x14ac:dyDescent="0.25">
      <c r="C2712" t="s">
        <v>5374</v>
      </c>
    </row>
    <row r="2713" spans="2:3" x14ac:dyDescent="0.25">
      <c r="C2713" t="s">
        <v>5375</v>
      </c>
    </row>
    <row r="2714" spans="2:3" x14ac:dyDescent="0.25">
      <c r="C2714" t="s">
        <v>5376</v>
      </c>
    </row>
    <row r="2715" spans="2:3" x14ac:dyDescent="0.25">
      <c r="B2715" s="80" t="s">
        <v>5377</v>
      </c>
    </row>
    <row r="2716" spans="2:3" x14ac:dyDescent="0.25">
      <c r="C2716" t="s">
        <v>5378</v>
      </c>
    </row>
    <row r="2717" spans="2:3" x14ac:dyDescent="0.25">
      <c r="C2717" t="s">
        <v>5379</v>
      </c>
    </row>
    <row r="2718" spans="2:3" x14ac:dyDescent="0.25">
      <c r="B2718" s="80" t="s">
        <v>5380</v>
      </c>
    </row>
    <row r="2732" spans="2:4" x14ac:dyDescent="0.25">
      <c r="B2732" s="80" t="s">
        <v>5381</v>
      </c>
    </row>
    <row r="2733" spans="2:4" x14ac:dyDescent="0.25">
      <c r="B2733" t="s">
        <v>5382</v>
      </c>
    </row>
    <row r="2734" spans="2:4" x14ac:dyDescent="0.25">
      <c r="C2734" s="80" t="s">
        <v>5383</v>
      </c>
    </row>
    <row r="2735" spans="2:4" x14ac:dyDescent="0.25">
      <c r="D2735" t="s">
        <v>5384</v>
      </c>
    </row>
    <row r="2736" spans="2:4" x14ac:dyDescent="0.25">
      <c r="B2736" t="s">
        <v>5385</v>
      </c>
    </row>
    <row r="2737" spans="1:8" x14ac:dyDescent="0.25">
      <c r="C2737" s="80" t="s">
        <v>5386</v>
      </c>
    </row>
    <row r="2738" spans="1:8" x14ac:dyDescent="0.25">
      <c r="D2738" t="s">
        <v>5387</v>
      </c>
    </row>
    <row r="2739" spans="1:8" x14ac:dyDescent="0.25">
      <c r="B2739" t="s">
        <v>5388</v>
      </c>
    </row>
    <row r="2740" spans="1:8" x14ac:dyDescent="0.25">
      <c r="C2740" s="80" t="s">
        <v>5389</v>
      </c>
    </row>
    <row r="2741" spans="1:8" x14ac:dyDescent="0.25">
      <c r="D2741" t="s">
        <v>5390</v>
      </c>
    </row>
    <row r="2743" spans="1:8" x14ac:dyDescent="0.25">
      <c r="A2743" s="83" t="s">
        <v>5170</v>
      </c>
      <c r="B2743" s="84" t="s">
        <v>4638</v>
      </c>
      <c r="C2743" s="85" t="s">
        <v>5391</v>
      </c>
      <c r="D2743" s="83"/>
      <c r="E2743" s="83"/>
      <c r="F2743" s="83"/>
      <c r="G2743" s="83"/>
      <c r="H2743" s="83"/>
    </row>
    <row r="2745" spans="1:8" x14ac:dyDescent="0.25">
      <c r="C2745" s="80" t="s">
        <v>5392</v>
      </c>
    </row>
    <row r="2746" spans="1:8" x14ac:dyDescent="0.25">
      <c r="C2746" t="s">
        <v>5393</v>
      </c>
    </row>
    <row r="2747" spans="1:8" x14ac:dyDescent="0.25">
      <c r="D2747" t="s">
        <v>5394</v>
      </c>
    </row>
    <row r="2748" spans="1:8" x14ac:dyDescent="0.25">
      <c r="C2748" s="80" t="s">
        <v>5395</v>
      </c>
    </row>
    <row r="2749" spans="1:8" x14ac:dyDescent="0.25">
      <c r="D2749" t="s">
        <v>5396</v>
      </c>
    </row>
    <row r="2757" spans="2:4" x14ac:dyDescent="0.25">
      <c r="B2757" t="s">
        <v>5397</v>
      </c>
    </row>
    <row r="2758" spans="2:4" x14ac:dyDescent="0.25">
      <c r="C2758" s="80" t="s">
        <v>5398</v>
      </c>
    </row>
    <row r="2759" spans="2:4" x14ac:dyDescent="0.25">
      <c r="C2759" s="80" t="s">
        <v>5399</v>
      </c>
    </row>
    <row r="2760" spans="2:4" x14ac:dyDescent="0.25">
      <c r="D2760" t="s">
        <v>5400</v>
      </c>
    </row>
    <row r="2761" spans="2:4" x14ac:dyDescent="0.25">
      <c r="C2761" s="80" t="s">
        <v>5401</v>
      </c>
    </row>
    <row r="2762" spans="2:4" x14ac:dyDescent="0.25">
      <c r="B2762" t="s">
        <v>5402</v>
      </c>
    </row>
    <row r="2763" spans="2:4" x14ac:dyDescent="0.25">
      <c r="C2763" s="80" t="s">
        <v>5403</v>
      </c>
    </row>
    <row r="2764" spans="2:4" x14ac:dyDescent="0.25">
      <c r="D2764" t="s">
        <v>5404</v>
      </c>
    </row>
    <row r="2765" spans="2:4" x14ac:dyDescent="0.25">
      <c r="D2765" t="s">
        <v>5405</v>
      </c>
    </row>
    <row r="2766" spans="2:4" x14ac:dyDescent="0.25">
      <c r="B2766" t="s">
        <v>5406</v>
      </c>
    </row>
    <row r="2767" spans="2:4" x14ac:dyDescent="0.25">
      <c r="C2767" s="80" t="s">
        <v>5407</v>
      </c>
    </row>
    <row r="2768" spans="2:4" x14ac:dyDescent="0.25">
      <c r="D2768" t="s">
        <v>5408</v>
      </c>
    </row>
    <row r="2769" spans="1:4" x14ac:dyDescent="0.25">
      <c r="C2769" s="80" t="s">
        <v>5409</v>
      </c>
    </row>
    <row r="2770" spans="1:4" x14ac:dyDescent="0.25">
      <c r="C2770" s="80" t="s">
        <v>5410</v>
      </c>
    </row>
    <row r="2771" spans="1:4" x14ac:dyDescent="0.25">
      <c r="B2771" t="s">
        <v>5411</v>
      </c>
    </row>
    <row r="2772" spans="1:4" x14ac:dyDescent="0.25">
      <c r="C2772" s="80" t="s">
        <v>5412</v>
      </c>
    </row>
    <row r="2773" spans="1:4" x14ac:dyDescent="0.25">
      <c r="D2773" t="s">
        <v>5413</v>
      </c>
    </row>
    <row r="2774" spans="1:4" x14ac:dyDescent="0.25">
      <c r="D2774" t="s">
        <v>5415</v>
      </c>
    </row>
    <row r="2775" spans="1:4" x14ac:dyDescent="0.25">
      <c r="D2775" t="s">
        <v>5414</v>
      </c>
    </row>
    <row r="2776" spans="1:4" x14ac:dyDescent="0.25">
      <c r="D2776" t="s">
        <v>5416</v>
      </c>
    </row>
    <row r="2777" spans="1:4" x14ac:dyDescent="0.25">
      <c r="D2777" t="s">
        <v>5417</v>
      </c>
    </row>
    <row r="2778" spans="1:4" x14ac:dyDescent="0.25">
      <c r="B2778" t="s">
        <v>5418</v>
      </c>
    </row>
    <row r="2779" spans="1:4" x14ac:dyDescent="0.25">
      <c r="C2779" s="80" t="s">
        <v>5419</v>
      </c>
    </row>
    <row r="2780" spans="1:4" x14ac:dyDescent="0.25">
      <c r="C2780" s="80" t="s">
        <v>5420</v>
      </c>
    </row>
    <row r="2781" spans="1:4" x14ac:dyDescent="0.25">
      <c r="C2781" s="80" t="s">
        <v>5421</v>
      </c>
    </row>
    <row r="2783" spans="1:4" x14ac:dyDescent="0.25">
      <c r="A2783" t="s">
        <v>5422</v>
      </c>
    </row>
    <row r="2784" spans="1:4" x14ac:dyDescent="0.25">
      <c r="A2784" t="s">
        <v>5423</v>
      </c>
    </row>
    <row r="2785" spans="1:8" x14ac:dyDescent="0.25">
      <c r="A2785" t="s">
        <v>5424</v>
      </c>
    </row>
    <row r="2788" spans="1:8" x14ac:dyDescent="0.25">
      <c r="A2788" s="336" t="s">
        <v>5425</v>
      </c>
      <c r="B2788" s="336"/>
      <c r="C2788" s="336"/>
      <c r="D2788" s="336"/>
      <c r="E2788" s="336"/>
      <c r="F2788" s="336"/>
      <c r="G2788" s="336"/>
      <c r="H2788" s="336"/>
    </row>
    <row r="2789" spans="1:8" x14ac:dyDescent="0.25">
      <c r="A2789" s="83" t="s">
        <v>5426</v>
      </c>
      <c r="B2789" s="84" t="s">
        <v>1316</v>
      </c>
      <c r="C2789" s="85" t="s">
        <v>5427</v>
      </c>
      <c r="D2789" s="83"/>
      <c r="E2789" s="83"/>
      <c r="F2789" s="83"/>
      <c r="G2789" s="83"/>
      <c r="H2789" s="83"/>
    </row>
    <row r="2791" spans="1:8" x14ac:dyDescent="0.25">
      <c r="C2791" s="80" t="s">
        <v>5446</v>
      </c>
    </row>
    <row r="2792" spans="1:8" x14ac:dyDescent="0.25">
      <c r="D2792" t="s">
        <v>5447</v>
      </c>
    </row>
    <row r="2793" spans="1:8" x14ac:dyDescent="0.25">
      <c r="D2793" t="s">
        <v>5448</v>
      </c>
    </row>
    <row r="2794" spans="1:8" x14ac:dyDescent="0.25">
      <c r="C2794" s="80" t="s">
        <v>5449</v>
      </c>
    </row>
    <row r="2795" spans="1:8" x14ac:dyDescent="0.25">
      <c r="D2795" t="s">
        <v>5450</v>
      </c>
    </row>
    <row r="2796" spans="1:8" x14ac:dyDescent="0.25">
      <c r="C2796" s="80" t="s">
        <v>5451</v>
      </c>
    </row>
    <row r="2797" spans="1:8" x14ac:dyDescent="0.25">
      <c r="D2797" t="s">
        <v>5452</v>
      </c>
    </row>
    <row r="2798" spans="1:8" x14ac:dyDescent="0.25">
      <c r="B2798" s="80" t="s">
        <v>5453</v>
      </c>
    </row>
    <row r="2820" spans="1:3" x14ac:dyDescent="0.25">
      <c r="A2820" s="80" t="s">
        <v>5454</v>
      </c>
    </row>
    <row r="2821" spans="1:3" x14ac:dyDescent="0.25">
      <c r="B2821" t="s">
        <v>5455</v>
      </c>
    </row>
    <row r="2822" spans="1:3" x14ac:dyDescent="0.25">
      <c r="B2822" t="s">
        <v>5456</v>
      </c>
    </row>
    <row r="2823" spans="1:3" x14ac:dyDescent="0.25">
      <c r="B2823" t="s">
        <v>5457</v>
      </c>
    </row>
    <row r="2824" spans="1:3" x14ac:dyDescent="0.25">
      <c r="B2824" t="s">
        <v>5458</v>
      </c>
    </row>
    <row r="2825" spans="1:3" x14ac:dyDescent="0.25">
      <c r="B2825" t="s">
        <v>5459</v>
      </c>
    </row>
    <row r="2826" spans="1:3" x14ac:dyDescent="0.25">
      <c r="B2826" t="s">
        <v>5460</v>
      </c>
    </row>
    <row r="2827" spans="1:3" x14ac:dyDescent="0.25">
      <c r="C2827" s="80" t="s">
        <v>5461</v>
      </c>
    </row>
    <row r="2828" spans="1:3" x14ac:dyDescent="0.25">
      <c r="C2828" s="80" t="s">
        <v>5462</v>
      </c>
    </row>
    <row r="2829" spans="1:3" x14ac:dyDescent="0.25">
      <c r="C2829" s="80" t="s">
        <v>5464</v>
      </c>
    </row>
    <row r="2830" spans="1:3" x14ac:dyDescent="0.25">
      <c r="C2830" s="80" t="s">
        <v>5463</v>
      </c>
    </row>
    <row r="2831" spans="1:3" x14ac:dyDescent="0.25">
      <c r="A2831" s="80" t="s">
        <v>5465</v>
      </c>
    </row>
    <row r="2832" spans="1:3" x14ac:dyDescent="0.25">
      <c r="B2832" t="s">
        <v>5466</v>
      </c>
    </row>
    <row r="2833" spans="1:3" x14ac:dyDescent="0.25">
      <c r="C2833" t="s">
        <v>5467</v>
      </c>
    </row>
    <row r="2834" spans="1:3" x14ac:dyDescent="0.25">
      <c r="B2834" t="s">
        <v>5468</v>
      </c>
    </row>
    <row r="2835" spans="1:3" x14ac:dyDescent="0.25">
      <c r="A2835" s="80" t="s">
        <v>5469</v>
      </c>
    </row>
    <row r="2836" spans="1:3" x14ac:dyDescent="0.25">
      <c r="B2836" t="s">
        <v>5470</v>
      </c>
    </row>
    <row r="2837" spans="1:3" x14ac:dyDescent="0.25">
      <c r="B2837" t="s">
        <v>5471</v>
      </c>
    </row>
    <row r="2838" spans="1:3" x14ac:dyDescent="0.25">
      <c r="B2838" t="s">
        <v>5472</v>
      </c>
    </row>
    <row r="2839" spans="1:3" x14ac:dyDescent="0.25">
      <c r="B2839" t="s">
        <v>5473</v>
      </c>
    </row>
    <row r="2840" spans="1:3" x14ac:dyDescent="0.25">
      <c r="B2840" t="s">
        <v>5474</v>
      </c>
    </row>
    <row r="2841" spans="1:3" x14ac:dyDescent="0.25">
      <c r="B2841" t="s">
        <v>5475</v>
      </c>
    </row>
    <row r="2842" spans="1:3" x14ac:dyDescent="0.25">
      <c r="A2842" s="80" t="s">
        <v>5476</v>
      </c>
    </row>
    <row r="2843" spans="1:3" x14ac:dyDescent="0.25">
      <c r="B2843" t="s">
        <v>5477</v>
      </c>
    </row>
    <row r="2844" spans="1:3" x14ac:dyDescent="0.25">
      <c r="C2844" t="s">
        <v>5478</v>
      </c>
    </row>
    <row r="2845" spans="1:3" x14ac:dyDescent="0.25">
      <c r="C2845" t="s">
        <v>5479</v>
      </c>
    </row>
    <row r="2846" spans="1:3" x14ac:dyDescent="0.25">
      <c r="B2846" t="s">
        <v>5480</v>
      </c>
    </row>
    <row r="2847" spans="1:3" x14ac:dyDescent="0.25">
      <c r="C2847" t="s">
        <v>5483</v>
      </c>
    </row>
    <row r="2848" spans="1:3" x14ac:dyDescent="0.25">
      <c r="C2848" t="s">
        <v>5484</v>
      </c>
    </row>
    <row r="2849" spans="1:8" x14ac:dyDescent="0.25">
      <c r="C2849" t="s">
        <v>5485</v>
      </c>
    </row>
    <row r="2850" spans="1:8" x14ac:dyDescent="0.25">
      <c r="B2850" t="s">
        <v>5481</v>
      </c>
    </row>
    <row r="2851" spans="1:8" x14ac:dyDescent="0.25">
      <c r="C2851" t="s">
        <v>5482</v>
      </c>
    </row>
    <row r="2857" spans="1:8" x14ac:dyDescent="0.25">
      <c r="A2857" s="83" t="s">
        <v>5426</v>
      </c>
      <c r="B2857" s="84" t="s">
        <v>1317</v>
      </c>
      <c r="C2857" s="85" t="s">
        <v>5486</v>
      </c>
      <c r="D2857" s="83"/>
      <c r="E2857" s="83"/>
      <c r="F2857" s="83"/>
      <c r="G2857" s="83"/>
      <c r="H2857" s="83"/>
    </row>
    <row r="2859" spans="1:8" x14ac:dyDescent="0.25">
      <c r="B2859" s="80" t="s">
        <v>5487</v>
      </c>
    </row>
    <row r="2860" spans="1:8" x14ac:dyDescent="0.25">
      <c r="C2860" t="s">
        <v>5488</v>
      </c>
    </row>
    <row r="2861" spans="1:8" x14ac:dyDescent="0.25">
      <c r="C2861" t="s">
        <v>5489</v>
      </c>
    </row>
    <row r="2862" spans="1:8" x14ac:dyDescent="0.25">
      <c r="C2862" t="s">
        <v>5490</v>
      </c>
    </row>
    <row r="2863" spans="1:8" x14ac:dyDescent="0.25">
      <c r="D2863" t="s">
        <v>5491</v>
      </c>
    </row>
    <row r="2864" spans="1:8" x14ac:dyDescent="0.25">
      <c r="C2864" t="s">
        <v>5492</v>
      </c>
    </row>
    <row r="2866" spans="2:4" x14ac:dyDescent="0.25">
      <c r="B2866" s="80" t="s">
        <v>5493</v>
      </c>
    </row>
    <row r="2867" spans="2:4" x14ac:dyDescent="0.25">
      <c r="C2867" t="s">
        <v>5494</v>
      </c>
    </row>
    <row r="2868" spans="2:4" x14ac:dyDescent="0.25">
      <c r="D2868" s="80" t="s">
        <v>5495</v>
      </c>
    </row>
    <row r="2869" spans="2:4" x14ac:dyDescent="0.25">
      <c r="D2869" s="80" t="s">
        <v>5496</v>
      </c>
    </row>
    <row r="2870" spans="2:4" x14ac:dyDescent="0.25">
      <c r="C2870" t="s">
        <v>5497</v>
      </c>
    </row>
    <row r="2871" spans="2:4" x14ac:dyDescent="0.25">
      <c r="D2871" s="80" t="s">
        <v>5498</v>
      </c>
    </row>
    <row r="2872" spans="2:4" x14ac:dyDescent="0.25">
      <c r="D2872" s="80" t="s">
        <v>5499</v>
      </c>
    </row>
    <row r="2873" spans="2:4" x14ac:dyDescent="0.25">
      <c r="C2873" t="s">
        <v>5500</v>
      </c>
    </row>
    <row r="2874" spans="2:4" x14ac:dyDescent="0.25">
      <c r="D2874" s="80" t="s">
        <v>5501</v>
      </c>
    </row>
    <row r="2875" spans="2:4" x14ac:dyDescent="0.25">
      <c r="D2875" s="80" t="s">
        <v>5502</v>
      </c>
    </row>
    <row r="2876" spans="2:4" x14ac:dyDescent="0.25">
      <c r="C2876" t="s">
        <v>5503</v>
      </c>
    </row>
    <row r="2877" spans="2:4" x14ac:dyDescent="0.25">
      <c r="D2877" s="80" t="s">
        <v>5504</v>
      </c>
    </row>
    <row r="2878" spans="2:4" x14ac:dyDescent="0.25">
      <c r="D2878" t="s">
        <v>5505</v>
      </c>
    </row>
    <row r="2879" spans="2:4" x14ac:dyDescent="0.25">
      <c r="D2879" t="s">
        <v>5506</v>
      </c>
    </row>
    <row r="2880" spans="2:4" x14ac:dyDescent="0.25">
      <c r="C2880" t="s">
        <v>5507</v>
      </c>
    </row>
    <row r="2881" spans="2:4" x14ac:dyDescent="0.25">
      <c r="D2881" s="80" t="s">
        <v>5508</v>
      </c>
    </row>
    <row r="2882" spans="2:4" x14ac:dyDescent="0.25">
      <c r="D2882" s="80" t="s">
        <v>5509</v>
      </c>
    </row>
    <row r="2883" spans="2:4" x14ac:dyDescent="0.25">
      <c r="D2883" s="80" t="s">
        <v>5510</v>
      </c>
    </row>
    <row r="2884" spans="2:4" x14ac:dyDescent="0.25">
      <c r="D2884" s="80" t="s">
        <v>5511</v>
      </c>
    </row>
    <row r="2885" spans="2:4" x14ac:dyDescent="0.25">
      <c r="D2885" s="80" t="s">
        <v>5512</v>
      </c>
    </row>
    <row r="2886" spans="2:4" x14ac:dyDescent="0.25">
      <c r="D2886" s="80" t="s">
        <v>5513</v>
      </c>
    </row>
    <row r="2887" spans="2:4" x14ac:dyDescent="0.25">
      <c r="B2887" s="80" t="s">
        <v>5514</v>
      </c>
    </row>
    <row r="2888" spans="2:4" x14ac:dyDescent="0.25">
      <c r="B2888" t="s">
        <v>5515</v>
      </c>
    </row>
    <row r="2889" spans="2:4" x14ac:dyDescent="0.25">
      <c r="B2889" s="80" t="s">
        <v>5516</v>
      </c>
    </row>
    <row r="2890" spans="2:4" x14ac:dyDescent="0.25">
      <c r="C2890" t="s">
        <v>5517</v>
      </c>
    </row>
    <row r="2891" spans="2:4" x14ac:dyDescent="0.25">
      <c r="C2891" t="s">
        <v>5518</v>
      </c>
    </row>
    <row r="2892" spans="2:4" x14ac:dyDescent="0.25">
      <c r="C2892" t="s">
        <v>5519</v>
      </c>
    </row>
    <row r="2893" spans="2:4" x14ac:dyDescent="0.25">
      <c r="C2893" t="s">
        <v>5544</v>
      </c>
    </row>
    <row r="2894" spans="2:4" x14ac:dyDescent="0.25">
      <c r="C2894" t="s">
        <v>5520</v>
      </c>
    </row>
    <row r="2895" spans="2:4" x14ac:dyDescent="0.25">
      <c r="C2895" t="s">
        <v>5521</v>
      </c>
    </row>
    <row r="2896" spans="2:4" x14ac:dyDescent="0.25">
      <c r="C2896" t="s">
        <v>5522</v>
      </c>
    </row>
    <row r="2897" spans="2:4" x14ac:dyDescent="0.25">
      <c r="C2897" t="s">
        <v>5523</v>
      </c>
    </row>
    <row r="2898" spans="2:4" x14ac:dyDescent="0.25">
      <c r="B2898" s="80" t="s">
        <v>5524</v>
      </c>
    </row>
    <row r="2899" spans="2:4" x14ac:dyDescent="0.25">
      <c r="C2899" t="s">
        <v>5525</v>
      </c>
    </row>
    <row r="2900" spans="2:4" x14ac:dyDescent="0.25">
      <c r="D2900" s="80" t="s">
        <v>5526</v>
      </c>
    </row>
    <row r="2901" spans="2:4" x14ac:dyDescent="0.25">
      <c r="D2901" s="80" t="s">
        <v>5527</v>
      </c>
    </row>
    <row r="2902" spans="2:4" x14ac:dyDescent="0.25">
      <c r="D2902" s="80" t="s">
        <v>5528</v>
      </c>
    </row>
    <row r="2903" spans="2:4" x14ac:dyDescent="0.25">
      <c r="C2903" t="s">
        <v>5529</v>
      </c>
    </row>
    <row r="2904" spans="2:4" x14ac:dyDescent="0.25">
      <c r="D2904" s="80"/>
    </row>
    <row r="2906" spans="2:4" x14ac:dyDescent="0.25">
      <c r="C2906" s="80" t="s">
        <v>5530</v>
      </c>
    </row>
    <row r="2907" spans="2:4" x14ac:dyDescent="0.25">
      <c r="C2907" s="80" t="s">
        <v>5531</v>
      </c>
    </row>
    <row r="2908" spans="2:4" x14ac:dyDescent="0.25">
      <c r="C2908" s="80" t="s">
        <v>5532</v>
      </c>
    </row>
    <row r="2909" spans="2:4" x14ac:dyDescent="0.25">
      <c r="C2909" s="80" t="s">
        <v>5533</v>
      </c>
    </row>
    <row r="2910" spans="2:4" x14ac:dyDescent="0.25">
      <c r="D2910" t="s">
        <v>5534</v>
      </c>
    </row>
    <row r="2911" spans="2:4" x14ac:dyDescent="0.25">
      <c r="C2911" s="80" t="s">
        <v>5535</v>
      </c>
    </row>
    <row r="2912" spans="2:4" x14ac:dyDescent="0.25">
      <c r="D2912" t="s">
        <v>5536</v>
      </c>
    </row>
    <row r="2913" spans="1:8" x14ac:dyDescent="0.25">
      <c r="C2913" s="80" t="s">
        <v>5537</v>
      </c>
    </row>
    <row r="2914" spans="1:8" x14ac:dyDescent="0.25">
      <c r="D2914" t="s">
        <v>5538</v>
      </c>
    </row>
    <row r="2915" spans="1:8" x14ac:dyDescent="0.25">
      <c r="D2915" t="s">
        <v>5539</v>
      </c>
    </row>
    <row r="2916" spans="1:8" x14ac:dyDescent="0.25">
      <c r="D2916" t="s">
        <v>5540</v>
      </c>
    </row>
    <row r="2917" spans="1:8" x14ac:dyDescent="0.25">
      <c r="C2917" s="80" t="s">
        <v>5541</v>
      </c>
    </row>
    <row r="2918" spans="1:8" x14ac:dyDescent="0.25">
      <c r="D2918" t="s">
        <v>5542</v>
      </c>
    </row>
    <row r="2919" spans="1:8" x14ac:dyDescent="0.25">
      <c r="D2919" t="s">
        <v>5543</v>
      </c>
    </row>
    <row r="2921" spans="1:8" x14ac:dyDescent="0.25">
      <c r="A2921" s="83" t="s">
        <v>5426</v>
      </c>
      <c r="B2921" s="84" t="s">
        <v>1352</v>
      </c>
      <c r="C2921" s="85" t="s">
        <v>5545</v>
      </c>
      <c r="D2921" s="83"/>
      <c r="E2921" s="83"/>
      <c r="F2921" s="83"/>
      <c r="G2921" s="83"/>
      <c r="H2921" s="83"/>
    </row>
    <row r="2923" spans="1:8" x14ac:dyDescent="0.25">
      <c r="B2923" s="80" t="s">
        <v>5546</v>
      </c>
      <c r="C2923" t="s">
        <v>5547</v>
      </c>
    </row>
    <row r="2924" spans="1:8" x14ac:dyDescent="0.25">
      <c r="C2924" t="s">
        <v>5548</v>
      </c>
    </row>
    <row r="2925" spans="1:8" x14ac:dyDescent="0.25">
      <c r="C2925" t="s">
        <v>5549</v>
      </c>
    </row>
    <row r="2926" spans="1:8" x14ac:dyDescent="0.25">
      <c r="C2926" t="s">
        <v>5550</v>
      </c>
    </row>
    <row r="2927" spans="1:8" x14ac:dyDescent="0.25">
      <c r="B2927" s="80" t="s">
        <v>5551</v>
      </c>
    </row>
    <row r="2928" spans="1:8" x14ac:dyDescent="0.25">
      <c r="C2928" t="s">
        <v>5552</v>
      </c>
    </row>
    <row r="2929" spans="2:4" x14ac:dyDescent="0.25">
      <c r="C2929" t="s">
        <v>5553</v>
      </c>
    </row>
    <row r="2930" spans="2:4" x14ac:dyDescent="0.25">
      <c r="D2930" t="s">
        <v>5554</v>
      </c>
    </row>
    <row r="2931" spans="2:4" x14ac:dyDescent="0.25">
      <c r="C2931" t="s">
        <v>5555</v>
      </c>
    </row>
    <row r="2932" spans="2:4" x14ac:dyDescent="0.25">
      <c r="D2932" t="s">
        <v>5556</v>
      </c>
    </row>
    <row r="2933" spans="2:4" x14ac:dyDescent="0.25">
      <c r="C2933" t="s">
        <v>5557</v>
      </c>
    </row>
    <row r="2934" spans="2:4" x14ac:dyDescent="0.25">
      <c r="D2934" t="s">
        <v>5558</v>
      </c>
    </row>
    <row r="2935" spans="2:4" x14ac:dyDescent="0.25">
      <c r="B2935" s="80" t="s">
        <v>5559</v>
      </c>
    </row>
    <row r="2936" spans="2:4" x14ac:dyDescent="0.25">
      <c r="C2936" s="80" t="s">
        <v>5560</v>
      </c>
    </row>
    <row r="2937" spans="2:4" x14ac:dyDescent="0.25">
      <c r="D2937" t="s">
        <v>5561</v>
      </c>
    </row>
    <row r="2938" spans="2:4" x14ac:dyDescent="0.25">
      <c r="C2938" s="80" t="s">
        <v>5562</v>
      </c>
    </row>
    <row r="2939" spans="2:4" x14ac:dyDescent="0.25">
      <c r="D2939" t="s">
        <v>5563</v>
      </c>
    </row>
    <row r="2940" spans="2:4" x14ac:dyDescent="0.25">
      <c r="C2940" s="80" t="s">
        <v>5564</v>
      </c>
    </row>
    <row r="2941" spans="2:4" x14ac:dyDescent="0.25">
      <c r="D2941" t="s">
        <v>5565</v>
      </c>
    </row>
    <row r="2942" spans="2:4" x14ac:dyDescent="0.25">
      <c r="D2942" t="s">
        <v>5566</v>
      </c>
    </row>
    <row r="2943" spans="2:4" x14ac:dyDescent="0.25">
      <c r="C2943" s="80" t="s">
        <v>5567</v>
      </c>
    </row>
    <row r="2944" spans="2:4" x14ac:dyDescent="0.25">
      <c r="D2944" t="s">
        <v>5568</v>
      </c>
    </row>
    <row r="2945" spans="2:4" x14ac:dyDescent="0.25">
      <c r="D2945" t="s">
        <v>5569</v>
      </c>
    </row>
    <row r="2946" spans="2:4" x14ac:dyDescent="0.25">
      <c r="B2946" s="80" t="s">
        <v>5570</v>
      </c>
    </row>
    <row r="2947" spans="2:4" x14ac:dyDescent="0.25">
      <c r="C2947" t="s">
        <v>5572</v>
      </c>
    </row>
    <row r="2948" spans="2:4" x14ac:dyDescent="0.25">
      <c r="C2948" t="s">
        <v>5571</v>
      </c>
    </row>
    <row r="2950" spans="2:4" x14ac:dyDescent="0.25">
      <c r="B2950" s="80" t="s">
        <v>5605</v>
      </c>
    </row>
    <row r="2951" spans="2:4" x14ac:dyDescent="0.25">
      <c r="C2951" t="s">
        <v>5606</v>
      </c>
    </row>
    <row r="2952" spans="2:4" x14ac:dyDescent="0.25">
      <c r="C2952" t="s">
        <v>5607</v>
      </c>
    </row>
    <row r="2953" spans="2:4" x14ac:dyDescent="0.25">
      <c r="C2953" t="s">
        <v>5608</v>
      </c>
    </row>
    <row r="2957" spans="2:4" x14ac:dyDescent="0.25">
      <c r="B2957" s="80" t="s">
        <v>5573</v>
      </c>
    </row>
    <row r="2975" spans="1:1" x14ac:dyDescent="0.25">
      <c r="A2975" s="80" t="s">
        <v>5574</v>
      </c>
    </row>
    <row r="2976" spans="1:1" x14ac:dyDescent="0.25">
      <c r="A2976" s="80" t="s">
        <v>5575</v>
      </c>
    </row>
    <row r="2977" spans="1:3" x14ac:dyDescent="0.25">
      <c r="B2977" t="s">
        <v>5576</v>
      </c>
    </row>
    <row r="2978" spans="1:3" x14ac:dyDescent="0.25">
      <c r="A2978" s="80" t="s">
        <v>5577</v>
      </c>
    </row>
    <row r="2979" spans="1:3" x14ac:dyDescent="0.25">
      <c r="B2979" t="s">
        <v>5578</v>
      </c>
    </row>
    <row r="2980" spans="1:3" x14ac:dyDescent="0.25">
      <c r="B2980" t="s">
        <v>5579</v>
      </c>
    </row>
    <row r="2981" spans="1:3" x14ac:dyDescent="0.25">
      <c r="B2981" t="s">
        <v>5580</v>
      </c>
    </row>
    <row r="2982" spans="1:3" x14ac:dyDescent="0.25">
      <c r="A2982" s="80" t="s">
        <v>5581</v>
      </c>
    </row>
    <row r="2983" spans="1:3" x14ac:dyDescent="0.25">
      <c r="B2983" t="s">
        <v>5582</v>
      </c>
    </row>
    <row r="2984" spans="1:3" x14ac:dyDescent="0.25">
      <c r="B2984" t="s">
        <v>5583</v>
      </c>
    </row>
    <row r="2985" spans="1:3" x14ac:dyDescent="0.25">
      <c r="C2985" t="s">
        <v>5584</v>
      </c>
    </row>
    <row r="2986" spans="1:3" x14ac:dyDescent="0.25">
      <c r="B2986" t="s">
        <v>5585</v>
      </c>
    </row>
    <row r="2987" spans="1:3" x14ac:dyDescent="0.25">
      <c r="C2987" t="s">
        <v>5586</v>
      </c>
    </row>
    <row r="2988" spans="1:3" x14ac:dyDescent="0.25">
      <c r="C2988" t="s">
        <v>5587</v>
      </c>
    </row>
    <row r="2989" spans="1:3" x14ac:dyDescent="0.25">
      <c r="B2989" t="s">
        <v>5588</v>
      </c>
    </row>
    <row r="2990" spans="1:3" x14ac:dyDescent="0.25">
      <c r="B2990" t="s">
        <v>5589</v>
      </c>
    </row>
    <row r="2991" spans="1:3" x14ac:dyDescent="0.25">
      <c r="C2991" t="s">
        <v>5590</v>
      </c>
    </row>
    <row r="2992" spans="1:3" x14ac:dyDescent="0.25">
      <c r="B2992" t="s">
        <v>5591</v>
      </c>
    </row>
    <row r="2993" spans="2:4" x14ac:dyDescent="0.25">
      <c r="C2993" t="s">
        <v>5592</v>
      </c>
    </row>
    <row r="2994" spans="2:4" x14ac:dyDescent="0.25">
      <c r="B2994" t="s">
        <v>5593</v>
      </c>
    </row>
    <row r="2995" spans="2:4" x14ac:dyDescent="0.25">
      <c r="C2995" t="s">
        <v>5594</v>
      </c>
    </row>
    <row r="2996" spans="2:4" x14ac:dyDescent="0.25">
      <c r="C2996" t="s">
        <v>5595</v>
      </c>
    </row>
    <row r="2997" spans="2:4" x14ac:dyDescent="0.25">
      <c r="B2997" s="80" t="s">
        <v>5596</v>
      </c>
    </row>
    <row r="2998" spans="2:4" x14ac:dyDescent="0.25">
      <c r="C2998" t="s">
        <v>5597</v>
      </c>
    </row>
    <row r="2999" spans="2:4" x14ac:dyDescent="0.25">
      <c r="D2999" t="s">
        <v>5598</v>
      </c>
    </row>
    <row r="3000" spans="2:4" x14ac:dyDescent="0.25">
      <c r="C3000" t="s">
        <v>5599</v>
      </c>
    </row>
    <row r="3001" spans="2:4" x14ac:dyDescent="0.25">
      <c r="D3001" t="s">
        <v>5600</v>
      </c>
    </row>
    <row r="3002" spans="2:4" x14ac:dyDescent="0.25">
      <c r="D3002" s="80" t="s">
        <v>5601</v>
      </c>
    </row>
    <row r="3003" spans="2:4" x14ac:dyDescent="0.25">
      <c r="D3003" s="80" t="s">
        <v>5602</v>
      </c>
    </row>
    <row r="3004" spans="2:4" x14ac:dyDescent="0.25">
      <c r="D3004" s="80" t="s">
        <v>5603</v>
      </c>
    </row>
    <row r="3005" spans="2:4" x14ac:dyDescent="0.25">
      <c r="D3005" s="80" t="s">
        <v>5604</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2396</v>
      </c>
      <c r="B10" s="132" t="s">
        <v>2397</v>
      </c>
      <c r="C10" s="130"/>
      <c r="D10" s="130"/>
      <c r="E10" s="130"/>
      <c r="F10" s="130"/>
      <c r="G10" s="130"/>
    </row>
    <row r="11" spans="1:7" x14ac:dyDescent="0.25">
      <c r="A11" s="120" t="s">
        <v>2398</v>
      </c>
      <c r="B11" s="131" t="s">
        <v>2399</v>
      </c>
      <c r="C11" s="131"/>
    </row>
    <row r="12" spans="1:7" x14ac:dyDescent="0.25">
      <c r="A12" t="s">
        <v>2400</v>
      </c>
    </row>
    <row r="13" spans="1:7" x14ac:dyDescent="0.25">
      <c r="B13" t="s">
        <v>2401</v>
      </c>
    </row>
    <row r="14" spans="1:7" x14ac:dyDescent="0.25">
      <c r="B14" t="s">
        <v>2402</v>
      </c>
    </row>
    <row r="15" spans="1:7" x14ac:dyDescent="0.25">
      <c r="B15" t="s">
        <v>2403</v>
      </c>
    </row>
    <row r="16" spans="1:7" x14ac:dyDescent="0.25">
      <c r="B16" t="s">
        <v>2404</v>
      </c>
    </row>
    <row r="17" spans="1:4" x14ac:dyDescent="0.25">
      <c r="B17" t="s">
        <v>2405</v>
      </c>
    </row>
    <row r="18" spans="1:4" x14ac:dyDescent="0.25">
      <c r="B18" t="s">
        <v>2406</v>
      </c>
    </row>
    <row r="19" spans="1:4" x14ac:dyDescent="0.25">
      <c r="B19" t="s">
        <v>2407</v>
      </c>
    </row>
    <row r="20" spans="1:4" x14ac:dyDescent="0.25">
      <c r="B20" t="s">
        <v>2408</v>
      </c>
    </row>
    <row r="21" spans="1:4" x14ac:dyDescent="0.25">
      <c r="B21" t="s">
        <v>2409</v>
      </c>
    </row>
    <row r="23" spans="1:4" x14ac:dyDescent="0.25">
      <c r="A23" s="89" t="s">
        <v>2410</v>
      </c>
      <c r="D23" t="s">
        <v>2411</v>
      </c>
    </row>
    <row r="24" spans="1:4" x14ac:dyDescent="0.25">
      <c r="A24" s="89" t="s">
        <v>2412</v>
      </c>
      <c r="B24" t="s">
        <v>2414</v>
      </c>
    </row>
    <row r="25" spans="1:4" x14ac:dyDescent="0.25">
      <c r="B25" s="80" t="s">
        <v>2413</v>
      </c>
    </row>
    <row r="26" spans="1:4" x14ac:dyDescent="0.25">
      <c r="B26" t="s">
        <v>2415</v>
      </c>
    </row>
    <row r="27" spans="1:4" x14ac:dyDescent="0.25">
      <c r="B27" t="s">
        <v>2416</v>
      </c>
    </row>
    <row r="28" spans="1:4" x14ac:dyDescent="0.25">
      <c r="A28" s="89"/>
    </row>
    <row r="29" spans="1:4" x14ac:dyDescent="0.25">
      <c r="A29" s="89" t="s">
        <v>2417</v>
      </c>
      <c r="B29" t="s">
        <v>2418</v>
      </c>
    </row>
    <row r="30" spans="1:4" x14ac:dyDescent="0.25">
      <c r="B30" t="s">
        <v>2419</v>
      </c>
    </row>
    <row r="31" spans="1:4" x14ac:dyDescent="0.25">
      <c r="B31" t="s">
        <v>2420</v>
      </c>
    </row>
    <row r="33" spans="1:3" x14ac:dyDescent="0.25">
      <c r="A33" s="89" t="s">
        <v>2421</v>
      </c>
      <c r="B33" t="s">
        <v>2422</v>
      </c>
    </row>
    <row r="34" spans="1:3" x14ac:dyDescent="0.25">
      <c r="B34" t="s">
        <v>2423</v>
      </c>
    </row>
    <row r="35" spans="1:3" x14ac:dyDescent="0.25">
      <c r="B35" t="s">
        <v>2424</v>
      </c>
    </row>
    <row r="36" spans="1:3" x14ac:dyDescent="0.25">
      <c r="C36" t="s">
        <v>2429</v>
      </c>
    </row>
    <row r="37" spans="1:3" x14ac:dyDescent="0.25">
      <c r="C37" t="s">
        <v>2425</v>
      </c>
    </row>
    <row r="38" spans="1:3" x14ac:dyDescent="0.25">
      <c r="B38" s="52" t="s">
        <v>2426</v>
      </c>
    </row>
    <row r="39" spans="1:3" x14ac:dyDescent="0.25">
      <c r="C39" t="s">
        <v>2427</v>
      </c>
    </row>
    <row r="40" spans="1:3" x14ac:dyDescent="0.25">
      <c r="C40" t="s">
        <v>2428</v>
      </c>
    </row>
    <row r="41" spans="1:3" x14ac:dyDescent="0.25">
      <c r="B41" s="52" t="s">
        <v>2430</v>
      </c>
    </row>
    <row r="42" spans="1:3" x14ac:dyDescent="0.25">
      <c r="C42" t="s">
        <v>2431</v>
      </c>
    </row>
    <row r="43" spans="1:3" x14ac:dyDescent="0.25">
      <c r="C43" t="s">
        <v>2433</v>
      </c>
    </row>
    <row r="44" spans="1:3" x14ac:dyDescent="0.25">
      <c r="C44" t="s">
        <v>2434</v>
      </c>
    </row>
    <row r="45" spans="1:3" x14ac:dyDescent="0.25">
      <c r="C45" t="s">
        <v>2435</v>
      </c>
    </row>
    <row r="46" spans="1:3" x14ac:dyDescent="0.25">
      <c r="C46" t="s">
        <v>2432</v>
      </c>
    </row>
    <row r="48" spans="1:3" x14ac:dyDescent="0.25">
      <c r="A48" s="89" t="s">
        <v>2436</v>
      </c>
      <c r="B48" t="s">
        <v>2437</v>
      </c>
    </row>
    <row r="49" spans="1:3" x14ac:dyDescent="0.25">
      <c r="B49" t="s">
        <v>2438</v>
      </c>
    </row>
    <row r="50" spans="1:3" x14ac:dyDescent="0.25">
      <c r="B50" t="s">
        <v>2439</v>
      </c>
    </row>
    <row r="51" spans="1:3" x14ac:dyDescent="0.25">
      <c r="B51" t="s">
        <v>2440</v>
      </c>
    </row>
    <row r="52" spans="1:3" x14ac:dyDescent="0.25">
      <c r="B52" t="s">
        <v>2441</v>
      </c>
    </row>
    <row r="54" spans="1:3" x14ac:dyDescent="0.25">
      <c r="A54" s="89" t="s">
        <v>2442</v>
      </c>
      <c r="C54" t="s">
        <v>2443</v>
      </c>
    </row>
    <row r="55" spans="1:3" x14ac:dyDescent="0.25">
      <c r="C55" t="s">
        <v>2444</v>
      </c>
    </row>
    <row r="57" spans="1:3" x14ac:dyDescent="0.25">
      <c r="A57" s="89" t="s">
        <v>2445</v>
      </c>
      <c r="C57" t="s">
        <v>2446</v>
      </c>
    </row>
    <row r="58" spans="1:3" x14ac:dyDescent="0.25">
      <c r="C58" t="s">
        <v>2447</v>
      </c>
    </row>
    <row r="60" spans="1:3" x14ac:dyDescent="0.25">
      <c r="A60" s="89" t="s">
        <v>2448</v>
      </c>
      <c r="C60" t="s">
        <v>2449</v>
      </c>
    </row>
    <row r="61" spans="1:3" x14ac:dyDescent="0.25">
      <c r="C61" t="s">
        <v>2450</v>
      </c>
    </row>
    <row r="62" spans="1:3" x14ac:dyDescent="0.25">
      <c r="C62" t="s">
        <v>2451</v>
      </c>
    </row>
    <row r="63" spans="1:3" x14ac:dyDescent="0.25">
      <c r="C63" t="s">
        <v>2452</v>
      </c>
    </row>
    <row r="64" spans="1:3" x14ac:dyDescent="0.25">
      <c r="C64" t="s">
        <v>2453</v>
      </c>
    </row>
    <row r="65" spans="3:4" x14ac:dyDescent="0.25">
      <c r="C65" t="s">
        <v>2454</v>
      </c>
    </row>
    <row r="66" spans="3:4" x14ac:dyDescent="0.25">
      <c r="C66" t="s">
        <v>2455</v>
      </c>
    </row>
    <row r="67" spans="3:4" x14ac:dyDescent="0.25">
      <c r="C67" t="s">
        <v>2456</v>
      </c>
    </row>
    <row r="68" spans="3:4" x14ac:dyDescent="0.25">
      <c r="C68" t="s">
        <v>2457</v>
      </c>
    </row>
    <row r="69" spans="3:4" x14ac:dyDescent="0.25">
      <c r="D69" t="s">
        <v>2458</v>
      </c>
    </row>
    <row r="70" spans="3:4" x14ac:dyDescent="0.25">
      <c r="C70" t="s">
        <v>2459</v>
      </c>
    </row>
    <row r="71" spans="3:4" x14ac:dyDescent="0.25">
      <c r="D71" t="s">
        <v>2460</v>
      </c>
    </row>
    <row r="72" spans="3:4" x14ac:dyDescent="0.25">
      <c r="C72" t="s">
        <v>2461</v>
      </c>
    </row>
    <row r="73" spans="3:4" x14ac:dyDescent="0.25">
      <c r="C73" t="s">
        <v>2462</v>
      </c>
    </row>
    <row r="74" spans="3:4" x14ac:dyDescent="0.25">
      <c r="C74" t="s">
        <v>2463</v>
      </c>
    </row>
    <row r="75" spans="3:4" x14ac:dyDescent="0.25">
      <c r="D75" t="s">
        <v>2464</v>
      </c>
    </row>
    <row r="76" spans="3:4" x14ac:dyDescent="0.25">
      <c r="C76" t="s">
        <v>2465</v>
      </c>
    </row>
    <row r="77" spans="3:4" x14ac:dyDescent="0.25">
      <c r="C77" t="s">
        <v>2466</v>
      </c>
    </row>
    <row r="78" spans="3:4" x14ac:dyDescent="0.25">
      <c r="C78" t="s">
        <v>2467</v>
      </c>
    </row>
    <row r="79" spans="3:4" x14ac:dyDescent="0.25">
      <c r="C79" t="s">
        <v>2468</v>
      </c>
    </row>
    <row r="80" spans="3:4" x14ac:dyDescent="0.25">
      <c r="C80" t="s">
        <v>2469</v>
      </c>
    </row>
    <row r="81" spans="1:4" x14ac:dyDescent="0.25">
      <c r="C81" t="s">
        <v>2470</v>
      </c>
    </row>
    <row r="82" spans="1:4" x14ac:dyDescent="0.25">
      <c r="C82" t="s">
        <v>2471</v>
      </c>
    </row>
    <row r="83" spans="1:4" x14ac:dyDescent="0.25">
      <c r="C83" t="s">
        <v>2472</v>
      </c>
    </row>
    <row r="84" spans="1:4" x14ac:dyDescent="0.25">
      <c r="C84" t="s">
        <v>2473</v>
      </c>
    </row>
    <row r="85" spans="1:4" x14ac:dyDescent="0.25">
      <c r="C85" t="s">
        <v>2474</v>
      </c>
    </row>
    <row r="87" spans="1:4" x14ac:dyDescent="0.25">
      <c r="A87" s="52" t="s">
        <v>2475</v>
      </c>
    </row>
    <row r="88" spans="1:4" x14ac:dyDescent="0.25">
      <c r="B88" t="s">
        <v>2476</v>
      </c>
    </row>
    <row r="89" spans="1:4" x14ac:dyDescent="0.25">
      <c r="C89" t="s">
        <v>2477</v>
      </c>
    </row>
    <row r="90" spans="1:4" x14ac:dyDescent="0.25">
      <c r="C90" t="s">
        <v>2478</v>
      </c>
    </row>
    <row r="91" spans="1:4" x14ac:dyDescent="0.25">
      <c r="A91" s="52" t="s">
        <v>2479</v>
      </c>
      <c r="C91" t="s">
        <v>2480</v>
      </c>
    </row>
    <row r="92" spans="1:4" x14ac:dyDescent="0.25">
      <c r="C92" t="s">
        <v>2481</v>
      </c>
    </row>
    <row r="93" spans="1:4" x14ac:dyDescent="0.25">
      <c r="C93" t="s">
        <v>2482</v>
      </c>
    </row>
    <row r="94" spans="1:4" x14ac:dyDescent="0.25">
      <c r="C94" t="s">
        <v>2486</v>
      </c>
    </row>
    <row r="95" spans="1:4" x14ac:dyDescent="0.25">
      <c r="D95" t="s">
        <v>2483</v>
      </c>
    </row>
    <row r="96" spans="1:4" x14ac:dyDescent="0.25">
      <c r="D96" t="s">
        <v>2484</v>
      </c>
    </row>
    <row r="97" spans="3:4" x14ac:dyDescent="0.25">
      <c r="D97" t="s">
        <v>2485</v>
      </c>
    </row>
    <row r="101" spans="3:4" x14ac:dyDescent="0.25">
      <c r="C101" s="133" t="s">
        <v>2487</v>
      </c>
    </row>
    <row r="102" spans="3:4" x14ac:dyDescent="0.25">
      <c r="C102" s="133" t="s">
        <v>2488</v>
      </c>
    </row>
    <row r="103" spans="3:4" x14ac:dyDescent="0.25">
      <c r="C103" t="s">
        <v>2489</v>
      </c>
    </row>
    <row r="104" spans="3:4" x14ac:dyDescent="0.25">
      <c r="C104" s="133" t="s">
        <v>2490</v>
      </c>
    </row>
    <row r="105" spans="3:4" x14ac:dyDescent="0.25">
      <c r="C105" s="134" t="s">
        <v>2491</v>
      </c>
    </row>
    <row r="106" spans="3:4" x14ac:dyDescent="0.25">
      <c r="C106" s="134" t="s">
        <v>2492</v>
      </c>
    </row>
    <row r="107" spans="3:4" x14ac:dyDescent="0.25">
      <c r="C107" s="134" t="s">
        <v>2493</v>
      </c>
    </row>
    <row r="108" spans="3:4" x14ac:dyDescent="0.25">
      <c r="C108" s="133" t="s">
        <v>2494</v>
      </c>
    </row>
    <row r="109" spans="3:4" x14ac:dyDescent="0.25">
      <c r="C109" s="134" t="s">
        <v>2495</v>
      </c>
    </row>
    <row r="110" spans="3:4" x14ac:dyDescent="0.25">
      <c r="C110" s="134" t="s">
        <v>2496</v>
      </c>
    </row>
    <row r="111" spans="3:4" x14ac:dyDescent="0.25">
      <c r="C111" s="133" t="s">
        <v>2497</v>
      </c>
    </row>
    <row r="112" spans="3:4" x14ac:dyDescent="0.25">
      <c r="C112" s="134" t="s">
        <v>2498</v>
      </c>
    </row>
    <row r="113" spans="3:5" x14ac:dyDescent="0.25">
      <c r="C113" s="134" t="s">
        <v>2499</v>
      </c>
    </row>
    <row r="114" spans="3:5" x14ac:dyDescent="0.25">
      <c r="D114" s="133" t="s">
        <v>2500</v>
      </c>
    </row>
    <row r="115" spans="3:5" x14ac:dyDescent="0.25">
      <c r="D115" t="s">
        <v>2501</v>
      </c>
    </row>
    <row r="116" spans="3:5" x14ac:dyDescent="0.25">
      <c r="D116" t="s">
        <v>2502</v>
      </c>
    </row>
    <row r="117" spans="3:5" x14ac:dyDescent="0.25">
      <c r="D117" t="s">
        <v>2503</v>
      </c>
    </row>
    <row r="118" spans="3:5" x14ac:dyDescent="0.25">
      <c r="D118" t="s">
        <v>2504</v>
      </c>
    </row>
    <row r="119" spans="3:5" x14ac:dyDescent="0.25">
      <c r="D119" s="80" t="s">
        <v>2505</v>
      </c>
    </row>
    <row r="120" spans="3:5" x14ac:dyDescent="0.25">
      <c r="D120" s="80" t="s">
        <v>2506</v>
      </c>
    </row>
    <row r="121" spans="3:5" x14ac:dyDescent="0.25">
      <c r="D121" s="80" t="s">
        <v>2507</v>
      </c>
    </row>
    <row r="122" spans="3:5" x14ac:dyDescent="0.25">
      <c r="E122" t="s">
        <v>2508</v>
      </c>
    </row>
    <row r="123" spans="3:5" x14ac:dyDescent="0.25">
      <c r="D123" s="133" t="s">
        <v>2509</v>
      </c>
    </row>
    <row r="124" spans="3:5" x14ac:dyDescent="0.25">
      <c r="D124" t="s">
        <v>2510</v>
      </c>
    </row>
    <row r="125" spans="3:5" x14ac:dyDescent="0.25">
      <c r="D125" s="80" t="s">
        <v>2511</v>
      </c>
    </row>
    <row r="126" spans="3:5" x14ac:dyDescent="0.25">
      <c r="D126" s="80" t="s">
        <v>2512</v>
      </c>
    </row>
    <row r="127" spans="3:5" x14ac:dyDescent="0.25">
      <c r="E127" t="s">
        <v>2513</v>
      </c>
    </row>
    <row r="128" spans="3:5" x14ac:dyDescent="0.25">
      <c r="E128" t="s">
        <v>2514</v>
      </c>
    </row>
    <row r="129" spans="3:5" x14ac:dyDescent="0.25">
      <c r="D129" s="80" t="s">
        <v>2515</v>
      </c>
    </row>
    <row r="130" spans="3:5" x14ac:dyDescent="0.25">
      <c r="D130" s="80" t="s">
        <v>2516</v>
      </c>
    </row>
    <row r="131" spans="3:5" x14ac:dyDescent="0.25">
      <c r="E131" t="s">
        <v>2517</v>
      </c>
    </row>
    <row r="132" spans="3:5" x14ac:dyDescent="0.25">
      <c r="E132" t="s">
        <v>2518</v>
      </c>
    </row>
    <row r="133" spans="3:5" x14ac:dyDescent="0.25">
      <c r="E133" t="s">
        <v>2519</v>
      </c>
    </row>
    <row r="134" spans="3:5" x14ac:dyDescent="0.25">
      <c r="C134" s="133" t="s">
        <v>2520</v>
      </c>
    </row>
    <row r="135" spans="3:5" x14ac:dyDescent="0.25">
      <c r="C135" t="s">
        <v>2521</v>
      </c>
    </row>
    <row r="136" spans="3:5" x14ac:dyDescent="0.25">
      <c r="C136" t="s">
        <v>2522</v>
      </c>
    </row>
    <row r="137" spans="3:5" x14ac:dyDescent="0.25">
      <c r="C137" t="s">
        <v>2523</v>
      </c>
    </row>
    <row r="138" spans="3:5" x14ac:dyDescent="0.25">
      <c r="C138" s="133" t="s">
        <v>2524</v>
      </c>
    </row>
    <row r="139" spans="3:5" x14ac:dyDescent="0.25">
      <c r="C139" t="s">
        <v>2525</v>
      </c>
    </row>
    <row r="140" spans="3:5" x14ac:dyDescent="0.25">
      <c r="C140" t="s">
        <v>2526</v>
      </c>
    </row>
    <row r="141" spans="3:5" x14ac:dyDescent="0.25">
      <c r="C141" t="s">
        <v>2527</v>
      </c>
    </row>
    <row r="142" spans="3:5" x14ac:dyDescent="0.25">
      <c r="C142" t="s">
        <v>2528</v>
      </c>
    </row>
    <row r="143" spans="3:5" x14ac:dyDescent="0.25">
      <c r="C143" s="133" t="s">
        <v>2529</v>
      </c>
    </row>
    <row r="144" spans="3:5" x14ac:dyDescent="0.25">
      <c r="C144" t="s">
        <v>2530</v>
      </c>
    </row>
    <row r="145" spans="1:3" x14ac:dyDescent="0.25">
      <c r="C145" t="s">
        <v>2531</v>
      </c>
    </row>
    <row r="146" spans="1:3" x14ac:dyDescent="0.25">
      <c r="C146" t="s">
        <v>2532</v>
      </c>
    </row>
    <row r="147" spans="1:3" x14ac:dyDescent="0.25">
      <c r="C147" t="s">
        <v>2533</v>
      </c>
    </row>
    <row r="148" spans="1:3" x14ac:dyDescent="0.25">
      <c r="C148" t="s">
        <v>2534</v>
      </c>
    </row>
    <row r="149" spans="1:3" x14ac:dyDescent="0.25">
      <c r="C149" t="s">
        <v>2535</v>
      </c>
    </row>
    <row r="150" spans="1:3" x14ac:dyDescent="0.25">
      <c r="C150" t="s">
        <v>2536</v>
      </c>
    </row>
    <row r="151" spans="1:3" x14ac:dyDescent="0.25">
      <c r="C151" t="s">
        <v>2537</v>
      </c>
    </row>
    <row r="152" spans="1:3" x14ac:dyDescent="0.25">
      <c r="C152" t="s">
        <v>2538</v>
      </c>
    </row>
    <row r="153" spans="1:3" x14ac:dyDescent="0.25">
      <c r="C153" t="s">
        <v>2539</v>
      </c>
    </row>
    <row r="154" spans="1:3" x14ac:dyDescent="0.25">
      <c r="C154" t="s">
        <v>2540</v>
      </c>
    </row>
    <row r="156" spans="1:3" x14ac:dyDescent="0.25">
      <c r="A156" s="133" t="s">
        <v>2541</v>
      </c>
    </row>
    <row r="157" spans="1:3" x14ac:dyDescent="0.25">
      <c r="B157" s="80" t="s">
        <v>2547</v>
      </c>
    </row>
    <row r="158" spans="1:3" x14ac:dyDescent="0.25">
      <c r="B158" s="80" t="s">
        <v>2548</v>
      </c>
    </row>
    <row r="159" spans="1:3" x14ac:dyDescent="0.25">
      <c r="B159" s="80" t="s">
        <v>2549</v>
      </c>
    </row>
    <row r="160" spans="1:3" x14ac:dyDescent="0.25">
      <c r="B160" s="80" t="s">
        <v>2550</v>
      </c>
    </row>
    <row r="161" spans="1:3" x14ac:dyDescent="0.25">
      <c r="B161" s="80" t="s">
        <v>2551</v>
      </c>
    </row>
    <row r="162" spans="1:3" x14ac:dyDescent="0.25">
      <c r="A162" s="133" t="s">
        <v>2542</v>
      </c>
    </row>
    <row r="163" spans="1:3" x14ac:dyDescent="0.25">
      <c r="B163" s="80" t="s">
        <v>2544</v>
      </c>
    </row>
    <row r="164" spans="1:3" x14ac:dyDescent="0.25">
      <c r="C164" t="s">
        <v>2543</v>
      </c>
    </row>
    <row r="165" spans="1:3" x14ac:dyDescent="0.25">
      <c r="B165" s="80" t="s">
        <v>2545</v>
      </c>
    </row>
    <row r="166" spans="1:3" x14ac:dyDescent="0.25">
      <c r="B166" s="80" t="s">
        <v>2546</v>
      </c>
    </row>
    <row r="167" spans="1:3" x14ac:dyDescent="0.25">
      <c r="A167" s="133" t="s">
        <v>2552</v>
      </c>
    </row>
    <row r="168" spans="1:3" x14ac:dyDescent="0.25">
      <c r="B168" t="s">
        <v>2553</v>
      </c>
    </row>
    <row r="169" spans="1:3" x14ac:dyDescent="0.25">
      <c r="B169" t="s">
        <v>2554</v>
      </c>
    </row>
    <row r="170" spans="1:3" x14ac:dyDescent="0.25">
      <c r="A170" s="133" t="s">
        <v>2555</v>
      </c>
    </row>
    <row r="171" spans="1:3" x14ac:dyDescent="0.25">
      <c r="B171" t="s">
        <v>2556</v>
      </c>
    </row>
    <row r="172" spans="1:3" x14ac:dyDescent="0.25">
      <c r="B172" t="s">
        <v>2557</v>
      </c>
    </row>
    <row r="173" spans="1:3" x14ac:dyDescent="0.25">
      <c r="A173" s="133" t="s">
        <v>2558</v>
      </c>
    </row>
    <row r="174" spans="1:3" x14ac:dyDescent="0.25">
      <c r="B174" t="s">
        <v>2559</v>
      </c>
    </row>
    <row r="175" spans="1:3" x14ac:dyDescent="0.25">
      <c r="B175" t="s">
        <v>2560</v>
      </c>
    </row>
    <row r="176" spans="1:3" x14ac:dyDescent="0.25">
      <c r="B176" t="s">
        <v>2561</v>
      </c>
    </row>
    <row r="177" spans="1:2" x14ac:dyDescent="0.25">
      <c r="A177" s="133" t="s">
        <v>2562</v>
      </c>
    </row>
    <row r="178" spans="1:2" x14ac:dyDescent="0.25">
      <c r="B178" t="s">
        <v>2563</v>
      </c>
    </row>
    <row r="179" spans="1:2" x14ac:dyDescent="0.25">
      <c r="B179" t="s">
        <v>2564</v>
      </c>
    </row>
    <row r="181" spans="1:2" x14ac:dyDescent="0.25">
      <c r="A181" s="133" t="s">
        <v>2565</v>
      </c>
    </row>
    <row r="182" spans="1:2" x14ac:dyDescent="0.25">
      <c r="B182" t="s">
        <v>2566</v>
      </c>
    </row>
    <row r="183" spans="1:2" x14ac:dyDescent="0.25">
      <c r="B183" t="s">
        <v>2567</v>
      </c>
    </row>
    <row r="184" spans="1:2" x14ac:dyDescent="0.25">
      <c r="A184" s="133" t="s">
        <v>2568</v>
      </c>
    </row>
    <row r="185" spans="1:2" x14ac:dyDescent="0.25">
      <c r="B185" t="s">
        <v>2569</v>
      </c>
    </row>
    <row r="186" spans="1:2" x14ac:dyDescent="0.25">
      <c r="B186" t="s">
        <v>2570</v>
      </c>
    </row>
    <row r="187" spans="1:2" x14ac:dyDescent="0.25">
      <c r="B187" t="s">
        <v>2572</v>
      </c>
    </row>
    <row r="188" spans="1:2" x14ac:dyDescent="0.25">
      <c r="B188" t="s">
        <v>2571</v>
      </c>
    </row>
    <row r="189" spans="1:2" x14ac:dyDescent="0.25">
      <c r="B189" s="52" t="s">
        <v>2573</v>
      </c>
    </row>
    <row r="190" spans="1:2" x14ac:dyDescent="0.25">
      <c r="B190" s="52" t="s">
        <v>2574</v>
      </c>
    </row>
    <row r="191" spans="1:2" x14ac:dyDescent="0.25">
      <c r="B191" t="s">
        <v>2575</v>
      </c>
    </row>
    <row r="192" spans="1:2" x14ac:dyDescent="0.25">
      <c r="B192" t="s">
        <v>2576</v>
      </c>
    </row>
    <row r="194" spans="1:3" x14ac:dyDescent="0.25">
      <c r="A194" s="133" t="s">
        <v>2577</v>
      </c>
    </row>
    <row r="195" spans="1:3" x14ac:dyDescent="0.25">
      <c r="B195" t="s">
        <v>2617</v>
      </c>
    </row>
    <row r="196" spans="1:3" x14ac:dyDescent="0.25">
      <c r="B196" t="s">
        <v>2618</v>
      </c>
    </row>
    <row r="197" spans="1:3" x14ac:dyDescent="0.25">
      <c r="C197" t="s">
        <v>2619</v>
      </c>
    </row>
    <row r="198" spans="1:3" x14ac:dyDescent="0.25">
      <c r="B198" t="s">
        <v>2620</v>
      </c>
    </row>
    <row r="199" spans="1:3" x14ac:dyDescent="0.25">
      <c r="C199" t="s">
        <v>2621</v>
      </c>
    </row>
    <row r="201" spans="1:3" x14ac:dyDescent="0.25">
      <c r="B201" t="s">
        <v>2622</v>
      </c>
    </row>
    <row r="202" spans="1:3" x14ac:dyDescent="0.25">
      <c r="B202" t="s">
        <v>2623</v>
      </c>
    </row>
    <row r="203" spans="1:3" x14ac:dyDescent="0.25">
      <c r="B203" t="s">
        <v>2624</v>
      </c>
    </row>
    <row r="204" spans="1:3" x14ac:dyDescent="0.25">
      <c r="B204" t="s">
        <v>2625</v>
      </c>
    </row>
    <row r="206" spans="1:3" x14ac:dyDescent="0.25">
      <c r="A206" s="133" t="s">
        <v>2626</v>
      </c>
    </row>
    <row r="207" spans="1:3" x14ac:dyDescent="0.25">
      <c r="B207" t="s">
        <v>2627</v>
      </c>
    </row>
    <row r="208" spans="1:3" x14ac:dyDescent="0.25">
      <c r="B208" t="s">
        <v>2628</v>
      </c>
    </row>
    <row r="209" spans="1:3" x14ac:dyDescent="0.25">
      <c r="B209" t="s">
        <v>2629</v>
      </c>
    </row>
    <row r="210" spans="1:3" x14ac:dyDescent="0.25">
      <c r="B210" t="s">
        <v>2630</v>
      </c>
    </row>
    <row r="212" spans="1:3" x14ac:dyDescent="0.25">
      <c r="A212" s="133" t="s">
        <v>2631</v>
      </c>
    </row>
    <row r="213" spans="1:3" x14ac:dyDescent="0.25">
      <c r="B213" s="80" t="s">
        <v>2633</v>
      </c>
    </row>
    <row r="214" spans="1:3" x14ac:dyDescent="0.25">
      <c r="B214" s="80" t="s">
        <v>2634</v>
      </c>
    </row>
    <row r="215" spans="1:3" x14ac:dyDescent="0.25">
      <c r="B215" s="80" t="s">
        <v>2635</v>
      </c>
    </row>
    <row r="216" spans="1:3" x14ac:dyDescent="0.25">
      <c r="C216" t="s">
        <v>2632</v>
      </c>
    </row>
    <row r="217" spans="1:3" x14ac:dyDescent="0.25">
      <c r="B217" s="80" t="s">
        <v>2636</v>
      </c>
    </row>
    <row r="218" spans="1:3" x14ac:dyDescent="0.25">
      <c r="B218" s="80" t="s">
        <v>2637</v>
      </c>
    </row>
    <row r="219" spans="1:3" x14ac:dyDescent="0.25">
      <c r="B219" s="80" t="s">
        <v>2638</v>
      </c>
    </row>
    <row r="220" spans="1:3" x14ac:dyDescent="0.25">
      <c r="C220" t="s">
        <v>2639</v>
      </c>
    </row>
    <row r="221" spans="1:3" x14ac:dyDescent="0.25">
      <c r="B221" s="80" t="s">
        <v>2640</v>
      </c>
    </row>
    <row r="222" spans="1:3" x14ac:dyDescent="0.25">
      <c r="C222" t="s">
        <v>2641</v>
      </c>
    </row>
    <row r="223" spans="1:3" x14ac:dyDescent="0.25">
      <c r="C223" t="s">
        <v>2642</v>
      </c>
    </row>
    <row r="224" spans="1:3" x14ac:dyDescent="0.25">
      <c r="C224" t="s">
        <v>2643</v>
      </c>
    </row>
    <row r="225" spans="1:3" x14ac:dyDescent="0.25">
      <c r="B225" s="80" t="s">
        <v>2644</v>
      </c>
    </row>
    <row r="226" spans="1:3" x14ac:dyDescent="0.25">
      <c r="C226" t="s">
        <v>2645</v>
      </c>
    </row>
    <row r="227" spans="1:3" x14ac:dyDescent="0.25">
      <c r="C227" t="s">
        <v>2646</v>
      </c>
    </row>
    <row r="229" spans="1:3" x14ac:dyDescent="0.25">
      <c r="A229" s="133" t="s">
        <v>2647</v>
      </c>
    </row>
    <row r="230" spans="1:3" x14ac:dyDescent="0.25">
      <c r="B230" s="80" t="s">
        <v>2648</v>
      </c>
    </row>
    <row r="231" spans="1:3" x14ac:dyDescent="0.25">
      <c r="B231" s="80" t="s">
        <v>2649</v>
      </c>
    </row>
    <row r="232" spans="1:3" x14ac:dyDescent="0.25">
      <c r="B232" s="80" t="s">
        <v>2650</v>
      </c>
    </row>
    <row r="234" spans="1:3" x14ac:dyDescent="0.25">
      <c r="A234" s="133" t="s">
        <v>2651</v>
      </c>
    </row>
    <row r="235" spans="1:3" x14ac:dyDescent="0.25">
      <c r="B235" t="s">
        <v>2652</v>
      </c>
    </row>
    <row r="237" spans="1:3" x14ac:dyDescent="0.25">
      <c r="A237" s="133" t="s">
        <v>2653</v>
      </c>
    </row>
    <row r="238" spans="1:3" x14ac:dyDescent="0.25">
      <c r="B238" s="80" t="s">
        <v>2654</v>
      </c>
    </row>
    <row r="240" spans="1:3" x14ac:dyDescent="0.25">
      <c r="A240" s="133" t="s">
        <v>2655</v>
      </c>
    </row>
    <row r="241" spans="1:3" x14ac:dyDescent="0.25">
      <c r="B241" t="s">
        <v>2656</v>
      </c>
    </row>
    <row r="242" spans="1:3" x14ac:dyDescent="0.25">
      <c r="B242" t="s">
        <v>2657</v>
      </c>
    </row>
    <row r="243" spans="1:3" x14ac:dyDescent="0.25">
      <c r="B243" s="80" t="s">
        <v>2658</v>
      </c>
    </row>
    <row r="244" spans="1:3" x14ac:dyDescent="0.25">
      <c r="B244" s="80" t="s">
        <v>2659</v>
      </c>
    </row>
    <row r="245" spans="1:3" x14ac:dyDescent="0.25">
      <c r="C245" t="s">
        <v>2660</v>
      </c>
    </row>
    <row r="252" spans="1:3" x14ac:dyDescent="0.25">
      <c r="A252" s="120" t="s">
        <v>2661</v>
      </c>
      <c r="B252" s="131" t="s">
        <v>2662</v>
      </c>
      <c r="C252" s="131"/>
    </row>
    <row r="253" spans="1:3" x14ac:dyDescent="0.25">
      <c r="B253" t="s">
        <v>2663</v>
      </c>
    </row>
    <row r="254" spans="1:3" x14ac:dyDescent="0.25">
      <c r="B254" t="s">
        <v>2664</v>
      </c>
    </row>
    <row r="255" spans="1:3" x14ac:dyDescent="0.25">
      <c r="B255" t="s">
        <v>2665</v>
      </c>
    </row>
    <row r="256" spans="1:3" x14ac:dyDescent="0.25">
      <c r="B256" t="s">
        <v>2666</v>
      </c>
    </row>
    <row r="257" spans="1:4" x14ac:dyDescent="0.25">
      <c r="B257" t="s">
        <v>2667</v>
      </c>
    </row>
    <row r="258" spans="1:4" x14ac:dyDescent="0.25">
      <c r="B258" t="s">
        <v>2668</v>
      </c>
    </row>
    <row r="260" spans="1:4" x14ac:dyDescent="0.25">
      <c r="A260" s="133" t="s">
        <v>2669</v>
      </c>
    </row>
    <row r="261" spans="1:4" ht="15.75" x14ac:dyDescent="0.25">
      <c r="A261" s="144" t="s">
        <v>2685</v>
      </c>
    </row>
    <row r="262" spans="1:4" x14ac:dyDescent="0.25">
      <c r="B262" s="80" t="s">
        <v>2670</v>
      </c>
    </row>
    <row r="263" spans="1:4" x14ac:dyDescent="0.25">
      <c r="B263" s="80" t="s">
        <v>2671</v>
      </c>
    </row>
    <row r="264" spans="1:4" x14ac:dyDescent="0.25">
      <c r="C264" t="s">
        <v>2672</v>
      </c>
    </row>
    <row r="265" spans="1:4" x14ac:dyDescent="0.25">
      <c r="B265" s="80" t="s">
        <v>2673</v>
      </c>
    </row>
    <row r="266" spans="1:4" x14ac:dyDescent="0.25">
      <c r="C266" t="s">
        <v>2674</v>
      </c>
    </row>
    <row r="267" spans="1:4" x14ac:dyDescent="0.25">
      <c r="B267" s="80" t="s">
        <v>2675</v>
      </c>
    </row>
    <row r="268" spans="1:4" x14ac:dyDescent="0.25">
      <c r="C268" t="s">
        <v>2677</v>
      </c>
    </row>
    <row r="269" spans="1:4" x14ac:dyDescent="0.25">
      <c r="C269" t="s">
        <v>2678</v>
      </c>
    </row>
    <row r="270" spans="1:4" x14ac:dyDescent="0.25">
      <c r="C270" t="s">
        <v>2679</v>
      </c>
    </row>
    <row r="271" spans="1:4" x14ac:dyDescent="0.25">
      <c r="D271" t="s">
        <v>2676</v>
      </c>
    </row>
    <row r="272" spans="1:4" x14ac:dyDescent="0.25">
      <c r="B272" s="80" t="s">
        <v>2680</v>
      </c>
    </row>
    <row r="273" spans="1:3" x14ac:dyDescent="0.25">
      <c r="C273" t="s">
        <v>2681</v>
      </c>
    </row>
    <row r="274" spans="1:3" x14ac:dyDescent="0.25">
      <c r="C274" t="s">
        <v>2682</v>
      </c>
    </row>
    <row r="275" spans="1:3" x14ac:dyDescent="0.25">
      <c r="C275" t="s">
        <v>2683</v>
      </c>
    </row>
    <row r="276" spans="1:3" x14ac:dyDescent="0.25">
      <c r="C276" t="s">
        <v>2684</v>
      </c>
    </row>
    <row r="277" spans="1:3" ht="15.75" x14ac:dyDescent="0.25">
      <c r="A277" s="144" t="s">
        <v>2686</v>
      </c>
    </row>
    <row r="278" spans="1:3" x14ac:dyDescent="0.25">
      <c r="B278" s="80" t="s">
        <v>2687</v>
      </c>
    </row>
    <row r="279" spans="1:3" x14ac:dyDescent="0.25">
      <c r="B279" s="80" t="s">
        <v>2688</v>
      </c>
    </row>
    <row r="280" spans="1:3" x14ac:dyDescent="0.25">
      <c r="C280" t="s">
        <v>2689</v>
      </c>
    </row>
    <row r="281" spans="1:3" x14ac:dyDescent="0.25">
      <c r="B281" s="80" t="s">
        <v>2690</v>
      </c>
    </row>
    <row r="282" spans="1:3" x14ac:dyDescent="0.25">
      <c r="B282" s="80" t="s">
        <v>2691</v>
      </c>
    </row>
    <row r="283" spans="1:3" x14ac:dyDescent="0.25">
      <c r="C283" t="s">
        <v>2692</v>
      </c>
    </row>
    <row r="284" spans="1:3" x14ac:dyDescent="0.25">
      <c r="B284" s="80" t="s">
        <v>2693</v>
      </c>
    </row>
    <row r="285" spans="1:3" x14ac:dyDescent="0.25">
      <c r="C285" t="s">
        <v>2694</v>
      </c>
    </row>
    <row r="286" spans="1:3" x14ac:dyDescent="0.25">
      <c r="C286" t="s">
        <v>2695</v>
      </c>
    </row>
    <row r="287" spans="1:3" x14ac:dyDescent="0.25">
      <c r="B287" s="80" t="s">
        <v>2700</v>
      </c>
    </row>
    <row r="288" spans="1:3" x14ac:dyDescent="0.25">
      <c r="B288" s="80" t="s">
        <v>2701</v>
      </c>
    </row>
    <row r="289" spans="1:7" x14ac:dyDescent="0.25">
      <c r="B289" s="80" t="s">
        <v>2702</v>
      </c>
    </row>
    <row r="290" spans="1:7" x14ac:dyDescent="0.25">
      <c r="C290" t="s">
        <v>2703</v>
      </c>
    </row>
    <row r="291" spans="1:7" x14ac:dyDescent="0.25">
      <c r="C291" t="s">
        <v>2704</v>
      </c>
    </row>
    <row r="292" spans="1:7" x14ac:dyDescent="0.25">
      <c r="C292" t="s">
        <v>2705</v>
      </c>
    </row>
    <row r="293" spans="1:7" x14ac:dyDescent="0.25">
      <c r="C293" t="s">
        <v>2706</v>
      </c>
    </row>
    <row r="294" spans="1:7" x14ac:dyDescent="0.25">
      <c r="C294" t="s">
        <v>2707</v>
      </c>
    </row>
    <row r="295" spans="1:7" x14ac:dyDescent="0.25">
      <c r="C295" t="s">
        <v>2708</v>
      </c>
    </row>
    <row r="296" spans="1:7" x14ac:dyDescent="0.25">
      <c r="C296" t="s">
        <v>2709</v>
      </c>
    </row>
    <row r="297" spans="1:7" x14ac:dyDescent="0.25">
      <c r="B297" s="80" t="s">
        <v>2724</v>
      </c>
    </row>
    <row r="298" spans="1:7" x14ac:dyDescent="0.25">
      <c r="C298" t="s">
        <v>2725</v>
      </c>
    </row>
    <row r="299" spans="1:7" x14ac:dyDescent="0.25">
      <c r="B299" s="80" t="s">
        <v>2726</v>
      </c>
    </row>
    <row r="301" spans="1:7" x14ac:dyDescent="0.25">
      <c r="B301" s="80" t="s">
        <v>2710</v>
      </c>
    </row>
    <row r="302" spans="1:7" x14ac:dyDescent="0.25">
      <c r="A302" s="145" t="s">
        <v>2711</v>
      </c>
      <c r="B302" s="145" t="s">
        <v>2712</v>
      </c>
      <c r="C302" s="145"/>
      <c r="D302" s="145" t="s">
        <v>2713</v>
      </c>
      <c r="E302" s="145"/>
      <c r="F302" s="145" t="s">
        <v>2714</v>
      </c>
      <c r="G302" s="145"/>
    </row>
    <row r="303" spans="1:7" x14ac:dyDescent="0.25">
      <c r="A303" s="145" t="s">
        <v>2715</v>
      </c>
      <c r="B303" s="6" t="s">
        <v>2716</v>
      </c>
      <c r="C303" s="6"/>
      <c r="D303" s="6" t="s">
        <v>2721</v>
      </c>
      <c r="E303" s="6"/>
      <c r="F303" s="6" t="s">
        <v>2722</v>
      </c>
      <c r="G303" s="6"/>
    </row>
    <row r="304" spans="1:7" x14ac:dyDescent="0.25">
      <c r="A304" s="145" t="s">
        <v>2712</v>
      </c>
      <c r="B304" s="6" t="s">
        <v>2719</v>
      </c>
      <c r="C304" s="6"/>
      <c r="D304" s="6" t="s">
        <v>2721</v>
      </c>
      <c r="E304" s="6"/>
      <c r="F304" s="6" t="s">
        <v>2723</v>
      </c>
      <c r="G304" s="6"/>
    </row>
    <row r="305" spans="1:7" x14ac:dyDescent="0.25">
      <c r="A305" s="145" t="s">
        <v>2713</v>
      </c>
      <c r="B305" s="6" t="s">
        <v>2717</v>
      </c>
      <c r="C305" s="6"/>
      <c r="D305" s="6" t="s">
        <v>2721</v>
      </c>
      <c r="E305" s="6"/>
      <c r="F305" s="6" t="s">
        <v>2723</v>
      </c>
      <c r="G305" s="6"/>
    </row>
    <row r="306" spans="1:7" x14ac:dyDescent="0.25">
      <c r="A306" s="145" t="s">
        <v>2714</v>
      </c>
      <c r="B306" s="6" t="s">
        <v>2718</v>
      </c>
      <c r="C306" s="6"/>
      <c r="D306" s="6" t="s">
        <v>2720</v>
      </c>
      <c r="E306" s="6"/>
      <c r="F306" s="6"/>
      <c r="G306" s="6"/>
    </row>
    <row r="308" spans="1:7" x14ac:dyDescent="0.25">
      <c r="B308" t="s">
        <v>2727</v>
      </c>
    </row>
    <row r="309" spans="1:7" x14ac:dyDescent="0.25">
      <c r="C309" t="s">
        <v>2728</v>
      </c>
    </row>
    <row r="310" spans="1:7" x14ac:dyDescent="0.25">
      <c r="B310" s="80" t="s">
        <v>2729</v>
      </c>
    </row>
    <row r="311" spans="1:7" x14ac:dyDescent="0.25">
      <c r="C311" t="s">
        <v>2730</v>
      </c>
    </row>
    <row r="312" spans="1:7" x14ac:dyDescent="0.25">
      <c r="B312" s="80" t="s">
        <v>2731</v>
      </c>
    </row>
    <row r="313" spans="1:7" x14ac:dyDescent="0.25">
      <c r="B313" t="s">
        <v>2732</v>
      </c>
    </row>
    <row r="314" spans="1:7" x14ac:dyDescent="0.25">
      <c r="B314" t="s">
        <v>2733</v>
      </c>
    </row>
    <row r="315" spans="1:7" x14ac:dyDescent="0.25">
      <c r="B315" s="80" t="s">
        <v>2734</v>
      </c>
    </row>
    <row r="316" spans="1:7" x14ac:dyDescent="0.25">
      <c r="B316" t="s">
        <v>2735</v>
      </c>
    </row>
    <row r="318" spans="1:7" ht="15.75" x14ac:dyDescent="0.25">
      <c r="A318" s="144" t="s">
        <v>2696</v>
      </c>
    </row>
    <row r="319" spans="1:7" x14ac:dyDescent="0.25">
      <c r="B319" s="80" t="s">
        <v>2698</v>
      </c>
    </row>
    <row r="320" spans="1:7" x14ac:dyDescent="0.25">
      <c r="B320" s="80" t="s">
        <v>2699</v>
      </c>
    </row>
    <row r="321" spans="1:4" x14ac:dyDescent="0.25">
      <c r="B321" t="s">
        <v>2697</v>
      </c>
    </row>
    <row r="324" spans="1:4" x14ac:dyDescent="0.25">
      <c r="A324" s="120" t="s">
        <v>2736</v>
      </c>
      <c r="B324" s="131" t="s">
        <v>2737</v>
      </c>
      <c r="C324" s="131"/>
    </row>
    <row r="325" spans="1:4" x14ac:dyDescent="0.25">
      <c r="B325" t="s">
        <v>2738</v>
      </c>
    </row>
    <row r="326" spans="1:4" x14ac:dyDescent="0.25">
      <c r="B326" t="s">
        <v>2739</v>
      </c>
    </row>
    <row r="327" spans="1:4" x14ac:dyDescent="0.25">
      <c r="B327" s="80" t="s">
        <v>2740</v>
      </c>
    </row>
    <row r="328" spans="1:4" x14ac:dyDescent="0.25">
      <c r="C328" t="s">
        <v>2742</v>
      </c>
    </row>
    <row r="329" spans="1:4" x14ac:dyDescent="0.25">
      <c r="C329" t="s">
        <v>2743</v>
      </c>
    </row>
    <row r="330" spans="1:4" x14ac:dyDescent="0.25">
      <c r="D330" t="s">
        <v>2741</v>
      </c>
    </row>
    <row r="331" spans="1:4" x14ac:dyDescent="0.25">
      <c r="C331" t="s">
        <v>2744</v>
      </c>
    </row>
    <row r="332" spans="1:4" x14ac:dyDescent="0.25">
      <c r="C332" t="s">
        <v>2745</v>
      </c>
    </row>
    <row r="333" spans="1:4" x14ac:dyDescent="0.25">
      <c r="D333" t="s">
        <v>2746</v>
      </c>
    </row>
    <row r="334" spans="1:4" x14ac:dyDescent="0.25">
      <c r="C334" s="52" t="s">
        <v>2747</v>
      </c>
    </row>
    <row r="335" spans="1:4" x14ac:dyDescent="0.25">
      <c r="D335" t="s">
        <v>2748</v>
      </c>
    </row>
    <row r="336" spans="1:4" x14ac:dyDescent="0.25">
      <c r="D336" t="s">
        <v>2749</v>
      </c>
    </row>
    <row r="337" spans="2:4" x14ac:dyDescent="0.25">
      <c r="C337" s="52" t="s">
        <v>2750</v>
      </c>
    </row>
    <row r="338" spans="2:4" x14ac:dyDescent="0.25">
      <c r="D338" t="s">
        <v>2751</v>
      </c>
    </row>
    <row r="339" spans="2:4" x14ac:dyDescent="0.25">
      <c r="D339" t="s">
        <v>2752</v>
      </c>
    </row>
    <row r="340" spans="2:4" x14ac:dyDescent="0.25">
      <c r="B340" s="80" t="s">
        <v>2753</v>
      </c>
    </row>
    <row r="341" spans="2:4" x14ac:dyDescent="0.25">
      <c r="B341" s="80" t="s">
        <v>2754</v>
      </c>
    </row>
    <row r="342" spans="2:4" x14ac:dyDescent="0.25">
      <c r="B342" s="80" t="s">
        <v>2755</v>
      </c>
    </row>
    <row r="343" spans="2:4" x14ac:dyDescent="0.25">
      <c r="C343" t="s">
        <v>2756</v>
      </c>
    </row>
    <row r="344" spans="2:4" x14ac:dyDescent="0.25">
      <c r="B344" s="80" t="s">
        <v>2757</v>
      </c>
    </row>
    <row r="345" spans="2:4" x14ac:dyDescent="0.25">
      <c r="C345" t="s">
        <v>2758</v>
      </c>
    </row>
    <row r="346" spans="2:4" x14ac:dyDescent="0.25">
      <c r="B346" s="80" t="s">
        <v>2759</v>
      </c>
    </row>
    <row r="347" spans="2:4" x14ac:dyDescent="0.25">
      <c r="C347" t="s">
        <v>2760</v>
      </c>
    </row>
    <row r="348" spans="2:4" x14ac:dyDescent="0.25">
      <c r="C348" t="s">
        <v>2761</v>
      </c>
    </row>
    <row r="349" spans="2:4" x14ac:dyDescent="0.25">
      <c r="C349" t="s">
        <v>2762</v>
      </c>
    </row>
    <row r="351" spans="2:4" x14ac:dyDescent="0.25">
      <c r="B351" s="80" t="s">
        <v>2763</v>
      </c>
    </row>
    <row r="352" spans="2:4" x14ac:dyDescent="0.25">
      <c r="C352" t="s">
        <v>2764</v>
      </c>
    </row>
    <row r="353" spans="2:5" x14ac:dyDescent="0.25">
      <c r="D353" t="s">
        <v>2765</v>
      </c>
    </row>
    <row r="354" spans="2:5" x14ac:dyDescent="0.25">
      <c r="D354" t="s">
        <v>2766</v>
      </c>
      <c r="E354" t="s">
        <v>2767</v>
      </c>
    </row>
    <row r="355" spans="2:5" x14ac:dyDescent="0.25">
      <c r="E355" t="s">
        <v>2768</v>
      </c>
    </row>
    <row r="356" spans="2:5" x14ac:dyDescent="0.25">
      <c r="E356" t="s">
        <v>2769</v>
      </c>
    </row>
    <row r="357" spans="2:5" x14ac:dyDescent="0.25">
      <c r="E357" t="s">
        <v>2770</v>
      </c>
    </row>
    <row r="358" spans="2:5" x14ac:dyDescent="0.25">
      <c r="C358" t="s">
        <v>2771</v>
      </c>
    </row>
    <row r="359" spans="2:5" x14ac:dyDescent="0.25">
      <c r="D359" t="s">
        <v>2772</v>
      </c>
    </row>
    <row r="360" spans="2:5" x14ac:dyDescent="0.25">
      <c r="D360" t="s">
        <v>2773</v>
      </c>
    </row>
    <row r="361" spans="2:5" x14ac:dyDescent="0.25">
      <c r="D361" t="s">
        <v>2774</v>
      </c>
    </row>
    <row r="362" spans="2:5" x14ac:dyDescent="0.25">
      <c r="E362" t="s">
        <v>2775</v>
      </c>
    </row>
    <row r="363" spans="2:5" x14ac:dyDescent="0.25">
      <c r="E363" t="s">
        <v>2776</v>
      </c>
    </row>
    <row r="364" spans="2:5" x14ac:dyDescent="0.25">
      <c r="C364" t="s">
        <v>2777</v>
      </c>
    </row>
    <row r="365" spans="2:5" x14ac:dyDescent="0.25">
      <c r="D365" t="s">
        <v>2778</v>
      </c>
    </row>
    <row r="366" spans="2:5" x14ac:dyDescent="0.25">
      <c r="B366" s="80" t="s">
        <v>2779</v>
      </c>
    </row>
    <row r="367" spans="2:5" x14ac:dyDescent="0.25">
      <c r="C367" t="s">
        <v>2780</v>
      </c>
    </row>
    <row r="368" spans="2:5" x14ac:dyDescent="0.25">
      <c r="C368" t="s">
        <v>2781</v>
      </c>
    </row>
    <row r="369" spans="3:3" x14ac:dyDescent="0.25">
      <c r="C369" s="52" t="s">
        <v>2782</v>
      </c>
    </row>
    <row r="370" spans="3:3" x14ac:dyDescent="0.25">
      <c r="C370" t="s">
        <v>2783</v>
      </c>
    </row>
    <row r="371" spans="3:3" x14ac:dyDescent="0.25">
      <c r="C371" s="52" t="s">
        <v>2784</v>
      </c>
    </row>
    <row r="372" spans="3:3" x14ac:dyDescent="0.25">
      <c r="C372" t="s">
        <v>2785</v>
      </c>
    </row>
    <row r="373" spans="3:3" x14ac:dyDescent="0.25">
      <c r="C373" s="52" t="s">
        <v>2786</v>
      </c>
    </row>
    <row r="374" spans="3:3" x14ac:dyDescent="0.25">
      <c r="C374" t="s">
        <v>2787</v>
      </c>
    </row>
    <row r="375" spans="3:3" x14ac:dyDescent="0.25">
      <c r="C375" s="52" t="s">
        <v>2788</v>
      </c>
    </row>
    <row r="376" spans="3:3" x14ac:dyDescent="0.25">
      <c r="C376" t="s">
        <v>2789</v>
      </c>
    </row>
    <row r="377" spans="3:3" x14ac:dyDescent="0.25">
      <c r="C377" s="52" t="s">
        <v>2790</v>
      </c>
    </row>
    <row r="378" spans="3:3" x14ac:dyDescent="0.25">
      <c r="C378" t="s">
        <v>2791</v>
      </c>
    </row>
    <row r="379" spans="3:3" x14ac:dyDescent="0.25">
      <c r="C379" s="52" t="s">
        <v>2792</v>
      </c>
    </row>
    <row r="380" spans="3:3" x14ac:dyDescent="0.25">
      <c r="C380" t="s">
        <v>2793</v>
      </c>
    </row>
    <row r="381" spans="3:3" x14ac:dyDescent="0.25">
      <c r="C381" t="s">
        <v>2794</v>
      </c>
    </row>
    <row r="382" spans="3:3" x14ac:dyDescent="0.25">
      <c r="C382" t="s">
        <v>2795</v>
      </c>
    </row>
    <row r="383" spans="3:3" x14ac:dyDescent="0.25">
      <c r="C383" t="s">
        <v>2796</v>
      </c>
    </row>
    <row r="384" spans="3:3" x14ac:dyDescent="0.25">
      <c r="C384" s="52" t="s">
        <v>2797</v>
      </c>
    </row>
    <row r="385" spans="2:4" x14ac:dyDescent="0.25">
      <c r="B385" s="80" t="s">
        <v>2798</v>
      </c>
    </row>
    <row r="386" spans="2:4" x14ac:dyDescent="0.25">
      <c r="C386" s="52" t="s">
        <v>2799</v>
      </c>
    </row>
    <row r="387" spans="2:4" x14ac:dyDescent="0.25">
      <c r="C387" s="80" t="s">
        <v>2800</v>
      </c>
    </row>
    <row r="388" spans="2:4" x14ac:dyDescent="0.25">
      <c r="C388" t="s">
        <v>2801</v>
      </c>
    </row>
    <row r="389" spans="2:4" x14ac:dyDescent="0.25">
      <c r="C389" s="80" t="s">
        <v>2802</v>
      </c>
    </row>
    <row r="390" spans="2:4" x14ac:dyDescent="0.25">
      <c r="C390" s="80" t="s">
        <v>2803</v>
      </c>
    </row>
    <row r="391" spans="2:4" x14ac:dyDescent="0.25">
      <c r="C391" s="80" t="s">
        <v>2804</v>
      </c>
    </row>
    <row r="392" spans="2:4" x14ac:dyDescent="0.25">
      <c r="C392" t="s">
        <v>2805</v>
      </c>
    </row>
    <row r="393" spans="2:4" x14ac:dyDescent="0.25">
      <c r="C393" t="s">
        <v>2806</v>
      </c>
    </row>
    <row r="394" spans="2:4" x14ac:dyDescent="0.25">
      <c r="C394" t="s">
        <v>2807</v>
      </c>
    </row>
    <row r="395" spans="2:4" x14ac:dyDescent="0.25">
      <c r="C395" s="80" t="s">
        <v>2808</v>
      </c>
    </row>
    <row r="396" spans="2:4" x14ac:dyDescent="0.25">
      <c r="D396" t="s">
        <v>2809</v>
      </c>
    </row>
    <row r="397" spans="2:4" x14ac:dyDescent="0.25">
      <c r="D397" t="s">
        <v>2810</v>
      </c>
    </row>
    <row r="398" spans="2:4" x14ac:dyDescent="0.25">
      <c r="D398" t="s">
        <v>2811</v>
      </c>
    </row>
    <row r="399" spans="2:4" x14ac:dyDescent="0.25">
      <c r="D399" t="s">
        <v>2812</v>
      </c>
    </row>
    <row r="400" spans="2:4" x14ac:dyDescent="0.25">
      <c r="D400" t="s">
        <v>2813</v>
      </c>
    </row>
    <row r="402" spans="2:4" x14ac:dyDescent="0.25">
      <c r="C402" s="52" t="s">
        <v>2814</v>
      </c>
    </row>
    <row r="403" spans="2:4" x14ac:dyDescent="0.25">
      <c r="C403" t="s">
        <v>2815</v>
      </c>
    </row>
    <row r="404" spans="2:4" x14ac:dyDescent="0.25">
      <c r="C404" s="80" t="s">
        <v>2816</v>
      </c>
    </row>
    <row r="405" spans="2:4" x14ac:dyDescent="0.25">
      <c r="D405" t="s">
        <v>2817</v>
      </c>
    </row>
    <row r="406" spans="2:4" x14ac:dyDescent="0.25">
      <c r="D406" t="s">
        <v>2818</v>
      </c>
    </row>
    <row r="407" spans="2:4" x14ac:dyDescent="0.25">
      <c r="D407" t="s">
        <v>2819</v>
      </c>
    </row>
    <row r="408" spans="2:4" x14ac:dyDescent="0.25">
      <c r="B408" s="80" t="s">
        <v>2820</v>
      </c>
    </row>
    <row r="409" spans="2:4" x14ac:dyDescent="0.25">
      <c r="C409" t="s">
        <v>2821</v>
      </c>
    </row>
    <row r="410" spans="2:4" x14ac:dyDescent="0.25">
      <c r="C410" t="s">
        <v>2822</v>
      </c>
    </row>
    <row r="411" spans="2:4" x14ac:dyDescent="0.25">
      <c r="C411" t="s">
        <v>2823</v>
      </c>
    </row>
    <row r="412" spans="2:4" x14ac:dyDescent="0.25">
      <c r="C412" t="s">
        <v>2824</v>
      </c>
    </row>
    <row r="413" spans="2:4" x14ac:dyDescent="0.25">
      <c r="C413" t="s">
        <v>2825</v>
      </c>
    </row>
    <row r="414" spans="2:4" x14ac:dyDescent="0.25">
      <c r="C414" t="s">
        <v>2826</v>
      </c>
    </row>
    <row r="415" spans="2:4" x14ac:dyDescent="0.25">
      <c r="C415" t="s">
        <v>2827</v>
      </c>
    </row>
    <row r="416" spans="2:4" x14ac:dyDescent="0.25">
      <c r="C416" t="s">
        <v>2828</v>
      </c>
    </row>
    <row r="417" spans="2:4" x14ac:dyDescent="0.25">
      <c r="C417" t="s">
        <v>2829</v>
      </c>
    </row>
    <row r="418" spans="2:4" x14ac:dyDescent="0.25">
      <c r="D418" t="s">
        <v>2830</v>
      </c>
    </row>
    <row r="419" spans="2:4" x14ac:dyDescent="0.25">
      <c r="C419" t="s">
        <v>2831</v>
      </c>
    </row>
    <row r="420" spans="2:4" x14ac:dyDescent="0.25">
      <c r="D420" t="s">
        <v>2832</v>
      </c>
    </row>
    <row r="421" spans="2:4" x14ac:dyDescent="0.25">
      <c r="C421" t="s">
        <v>2833</v>
      </c>
    </row>
    <row r="422" spans="2:4" x14ac:dyDescent="0.25">
      <c r="C422" t="s">
        <v>2834</v>
      </c>
    </row>
    <row r="423" spans="2:4" x14ac:dyDescent="0.25">
      <c r="C423" t="s">
        <v>2835</v>
      </c>
    </row>
    <row r="425" spans="2:4" x14ac:dyDescent="0.25">
      <c r="B425" s="80" t="s">
        <v>2836</v>
      </c>
    </row>
    <row r="426" spans="2:4" x14ac:dyDescent="0.25">
      <c r="C426" t="s">
        <v>2837</v>
      </c>
    </row>
    <row r="427" spans="2:4" x14ac:dyDescent="0.25">
      <c r="C427" t="s">
        <v>2838</v>
      </c>
    </row>
    <row r="428" spans="2:4" x14ac:dyDescent="0.25">
      <c r="D428" t="s">
        <v>2839</v>
      </c>
    </row>
    <row r="429" spans="2:4" x14ac:dyDescent="0.25">
      <c r="C429" t="s">
        <v>2840</v>
      </c>
    </row>
    <row r="430" spans="2:4" x14ac:dyDescent="0.25">
      <c r="D430" t="s">
        <v>2841</v>
      </c>
    </row>
    <row r="431" spans="2:4" x14ac:dyDescent="0.25">
      <c r="D431" t="s">
        <v>2842</v>
      </c>
    </row>
    <row r="432" spans="2:4" x14ac:dyDescent="0.25">
      <c r="C432" t="s">
        <v>2843</v>
      </c>
    </row>
    <row r="433" spans="3:4" x14ac:dyDescent="0.25">
      <c r="D433" t="s">
        <v>2844</v>
      </c>
    </row>
    <row r="434" spans="3:4" x14ac:dyDescent="0.25">
      <c r="D434" t="s">
        <v>2845</v>
      </c>
    </row>
    <row r="435" spans="3:4" x14ac:dyDescent="0.25">
      <c r="D435" t="s">
        <v>2846</v>
      </c>
    </row>
    <row r="436" spans="3:4" x14ac:dyDescent="0.25">
      <c r="C436" t="s">
        <v>2847</v>
      </c>
    </row>
    <row r="437" spans="3:4" x14ac:dyDescent="0.25">
      <c r="D437" t="s">
        <v>2848</v>
      </c>
    </row>
    <row r="438" spans="3:4" x14ac:dyDescent="0.25">
      <c r="C438" t="s">
        <v>2849</v>
      </c>
    </row>
    <row r="439" spans="3:4" x14ac:dyDescent="0.25">
      <c r="D439" t="s">
        <v>2850</v>
      </c>
    </row>
    <row r="440" spans="3:4" x14ac:dyDescent="0.25">
      <c r="C440" t="s">
        <v>2851</v>
      </c>
    </row>
    <row r="441" spans="3:4" x14ac:dyDescent="0.25">
      <c r="D441" t="s">
        <v>2852</v>
      </c>
    </row>
    <row r="442" spans="3:4" x14ac:dyDescent="0.25">
      <c r="C442" t="s">
        <v>2853</v>
      </c>
    </row>
    <row r="443" spans="3:4" x14ac:dyDescent="0.25">
      <c r="D443" t="s">
        <v>2854</v>
      </c>
    </row>
    <row r="444" spans="3:4" x14ac:dyDescent="0.25">
      <c r="D444" t="s">
        <v>2855</v>
      </c>
    </row>
    <row r="445" spans="3:4" x14ac:dyDescent="0.25">
      <c r="C445" t="s">
        <v>2856</v>
      </c>
    </row>
    <row r="446" spans="3:4" x14ac:dyDescent="0.25">
      <c r="D446" t="s">
        <v>2857</v>
      </c>
    </row>
    <row r="447" spans="3:4" x14ac:dyDescent="0.25">
      <c r="D447" t="s">
        <v>2858</v>
      </c>
    </row>
    <row r="448" spans="3:4" x14ac:dyDescent="0.25">
      <c r="D448" t="s">
        <v>2859</v>
      </c>
    </row>
    <row r="449" spans="3:5" x14ac:dyDescent="0.25">
      <c r="D449" t="s">
        <v>2860</v>
      </c>
    </row>
    <row r="450" spans="3:5" x14ac:dyDescent="0.25">
      <c r="D450" t="s">
        <v>2861</v>
      </c>
    </row>
    <row r="451" spans="3:5" x14ac:dyDescent="0.25">
      <c r="C451" t="s">
        <v>2862</v>
      </c>
    </row>
    <row r="452" spans="3:5" x14ac:dyDescent="0.25">
      <c r="D452" t="s">
        <v>2863</v>
      </c>
    </row>
    <row r="453" spans="3:5" x14ac:dyDescent="0.25">
      <c r="D453" t="s">
        <v>2864</v>
      </c>
    </row>
    <row r="454" spans="3:5" x14ac:dyDescent="0.25">
      <c r="D454" t="s">
        <v>2865</v>
      </c>
    </row>
    <row r="455" spans="3:5" x14ac:dyDescent="0.25">
      <c r="E455" t="s">
        <v>2866</v>
      </c>
    </row>
    <row r="456" spans="3:5" x14ac:dyDescent="0.25">
      <c r="D456" t="s">
        <v>2867</v>
      </c>
    </row>
    <row r="457" spans="3:5" x14ac:dyDescent="0.25">
      <c r="E457" t="s">
        <v>2868</v>
      </c>
    </row>
    <row r="458" spans="3:5" x14ac:dyDescent="0.25">
      <c r="D458" t="s">
        <v>2869</v>
      </c>
    </row>
    <row r="459" spans="3:5" x14ac:dyDescent="0.25">
      <c r="D459" t="s">
        <v>2870</v>
      </c>
    </row>
    <row r="460" spans="3:5" x14ac:dyDescent="0.25">
      <c r="E460" t="s">
        <v>2871</v>
      </c>
    </row>
    <row r="461" spans="3:5" x14ac:dyDescent="0.25">
      <c r="D461" t="s">
        <v>2873</v>
      </c>
    </row>
    <row r="462" spans="3:5" x14ac:dyDescent="0.25">
      <c r="E462" t="s">
        <v>2872</v>
      </c>
    </row>
    <row r="463" spans="3:5" x14ac:dyDescent="0.25">
      <c r="D463" t="s">
        <v>2874</v>
      </c>
    </row>
    <row r="464" spans="3:5" x14ac:dyDescent="0.25">
      <c r="C464" t="s">
        <v>2875</v>
      </c>
    </row>
    <row r="465" spans="1:4" x14ac:dyDescent="0.25">
      <c r="D465" t="s">
        <v>2876</v>
      </c>
    </row>
    <row r="467" spans="1:4" x14ac:dyDescent="0.25">
      <c r="A467" s="52" t="s">
        <v>2877</v>
      </c>
    </row>
    <row r="468" spans="1:4" x14ac:dyDescent="0.25">
      <c r="A468" t="s">
        <v>2878</v>
      </c>
    </row>
    <row r="469" spans="1:4" x14ac:dyDescent="0.25">
      <c r="B469" t="s">
        <v>2879</v>
      </c>
    </row>
    <row r="470" spans="1:4" x14ac:dyDescent="0.25">
      <c r="A470" t="s">
        <v>2880</v>
      </c>
    </row>
    <row r="471" spans="1:4" x14ac:dyDescent="0.25">
      <c r="B471" t="s">
        <v>2881</v>
      </c>
    </row>
    <row r="472" spans="1:4" x14ac:dyDescent="0.25">
      <c r="A472" t="s">
        <v>2882</v>
      </c>
    </row>
    <row r="473" spans="1:4" x14ac:dyDescent="0.25">
      <c r="A473" t="s">
        <v>2883</v>
      </c>
    </row>
    <row r="474" spans="1:4" x14ac:dyDescent="0.25">
      <c r="B474" t="s">
        <v>2884</v>
      </c>
    </row>
    <row r="476" spans="1:4" x14ac:dyDescent="0.25">
      <c r="A476" s="52" t="s">
        <v>2885</v>
      </c>
    </row>
    <row r="477" spans="1:4" x14ac:dyDescent="0.25">
      <c r="A477" t="s">
        <v>2886</v>
      </c>
    </row>
    <row r="478" spans="1:4" x14ac:dyDescent="0.25">
      <c r="A478" t="s">
        <v>2887</v>
      </c>
    </row>
    <row r="480" spans="1:4" x14ac:dyDescent="0.25">
      <c r="A480" s="52" t="s">
        <v>2888</v>
      </c>
    </row>
    <row r="481" spans="1:3" x14ac:dyDescent="0.25">
      <c r="A481" t="s">
        <v>2889</v>
      </c>
    </row>
    <row r="482" spans="1:3" x14ac:dyDescent="0.25">
      <c r="A482" t="s">
        <v>2890</v>
      </c>
    </row>
    <row r="483" spans="1:3" x14ac:dyDescent="0.25">
      <c r="A483" t="s">
        <v>2891</v>
      </c>
    </row>
    <row r="484" spans="1:3" x14ac:dyDescent="0.25">
      <c r="A484" t="s">
        <v>2892</v>
      </c>
    </row>
    <row r="486" spans="1:3" x14ac:dyDescent="0.25">
      <c r="A486" t="s">
        <v>2893</v>
      </c>
    </row>
    <row r="487" spans="1:3" x14ac:dyDescent="0.25">
      <c r="A487" t="s">
        <v>2894</v>
      </c>
    </row>
    <row r="488" spans="1:3" x14ac:dyDescent="0.25">
      <c r="B488" s="80" t="s">
        <v>2895</v>
      </c>
    </row>
    <row r="489" spans="1:3" x14ac:dyDescent="0.25">
      <c r="B489" s="80" t="s">
        <v>2896</v>
      </c>
    </row>
    <row r="490" spans="1:3" x14ac:dyDescent="0.25">
      <c r="B490" s="80" t="s">
        <v>2897</v>
      </c>
    </row>
    <row r="491" spans="1:3" x14ac:dyDescent="0.25">
      <c r="B491" s="80" t="s">
        <v>2898</v>
      </c>
    </row>
    <row r="492" spans="1:3" x14ac:dyDescent="0.25">
      <c r="C492" t="s">
        <v>2899</v>
      </c>
    </row>
    <row r="493" spans="1:3" x14ac:dyDescent="0.25">
      <c r="B493" s="80" t="s">
        <v>2900</v>
      </c>
    </row>
    <row r="495" spans="1:3" x14ac:dyDescent="0.25">
      <c r="A495" s="52" t="s">
        <v>2901</v>
      </c>
    </row>
    <row r="496" spans="1:3" x14ac:dyDescent="0.25">
      <c r="B496" s="80" t="s">
        <v>2902</v>
      </c>
    </row>
    <row r="497" spans="2:4" x14ac:dyDescent="0.25">
      <c r="B497" s="80" t="s">
        <v>2903</v>
      </c>
      <c r="C497" t="s">
        <v>2904</v>
      </c>
    </row>
    <row r="498" spans="2:4" x14ac:dyDescent="0.25">
      <c r="C498" t="s">
        <v>2905</v>
      </c>
    </row>
    <row r="499" spans="2:4" x14ac:dyDescent="0.25">
      <c r="C499" t="s">
        <v>2906</v>
      </c>
    </row>
    <row r="500" spans="2:4" x14ac:dyDescent="0.25">
      <c r="C500" t="s">
        <v>2907</v>
      </c>
    </row>
    <row r="501" spans="2:4" x14ac:dyDescent="0.25">
      <c r="B501" s="80" t="s">
        <v>2908</v>
      </c>
    </row>
    <row r="502" spans="2:4" x14ac:dyDescent="0.25">
      <c r="B502" s="80"/>
      <c r="C502" t="s">
        <v>1584</v>
      </c>
      <c r="D502" t="s">
        <v>2909</v>
      </c>
    </row>
    <row r="503" spans="2:4" x14ac:dyDescent="0.25">
      <c r="D503" t="s">
        <v>2910</v>
      </c>
    </row>
    <row r="504" spans="2:4" x14ac:dyDescent="0.25">
      <c r="C504" t="s">
        <v>2911</v>
      </c>
      <c r="D504" t="s">
        <v>2912</v>
      </c>
    </row>
    <row r="505" spans="2:4" x14ac:dyDescent="0.25">
      <c r="D505" t="s">
        <v>2913</v>
      </c>
    </row>
    <row r="506" spans="2:4" x14ac:dyDescent="0.25">
      <c r="D506" t="s">
        <v>2914</v>
      </c>
    </row>
    <row r="507" spans="2:4" x14ac:dyDescent="0.25">
      <c r="B507" s="80" t="s">
        <v>2915</v>
      </c>
    </row>
    <row r="508" spans="2:4" x14ac:dyDescent="0.25">
      <c r="C508" s="52" t="s">
        <v>2916</v>
      </c>
      <c r="D508" t="s">
        <v>2917</v>
      </c>
    </row>
    <row r="509" spans="2:4" x14ac:dyDescent="0.25">
      <c r="C509" s="52" t="s">
        <v>2918</v>
      </c>
    </row>
    <row r="510" spans="2:4" x14ac:dyDescent="0.25">
      <c r="D510" t="s">
        <v>2919</v>
      </c>
    </row>
    <row r="511" spans="2:4" x14ac:dyDescent="0.25">
      <c r="D511" t="s">
        <v>2920</v>
      </c>
    </row>
    <row r="512" spans="2:4" x14ac:dyDescent="0.25">
      <c r="C512" s="52" t="s">
        <v>2921</v>
      </c>
    </row>
    <row r="513" spans="2:4" x14ac:dyDescent="0.25">
      <c r="D513" t="s">
        <v>2922</v>
      </c>
    </row>
    <row r="514" spans="2:4" x14ac:dyDescent="0.25">
      <c r="D514" t="s">
        <v>2923</v>
      </c>
    </row>
    <row r="515" spans="2:4" x14ac:dyDescent="0.25">
      <c r="B515" s="80" t="s">
        <v>2924</v>
      </c>
    </row>
    <row r="516" spans="2:4" x14ac:dyDescent="0.25">
      <c r="C516" t="s">
        <v>2925</v>
      </c>
    </row>
    <row r="517" spans="2:4" x14ac:dyDescent="0.25">
      <c r="C517" t="s">
        <v>2926</v>
      </c>
    </row>
    <row r="518" spans="2:4" x14ac:dyDescent="0.25">
      <c r="B518" s="80" t="s">
        <v>2927</v>
      </c>
    </row>
    <row r="519" spans="2:4" x14ac:dyDescent="0.25">
      <c r="C519" t="s">
        <v>2928</v>
      </c>
    </row>
    <row r="520" spans="2:4" x14ac:dyDescent="0.25">
      <c r="C520" t="s">
        <v>2929</v>
      </c>
    </row>
    <row r="521" spans="2:4" x14ac:dyDescent="0.25">
      <c r="C521" s="80" t="s">
        <v>2930</v>
      </c>
    </row>
    <row r="522" spans="2:4" x14ac:dyDescent="0.25">
      <c r="C522" s="80" t="s">
        <v>2931</v>
      </c>
    </row>
    <row r="523" spans="2:4" x14ac:dyDescent="0.25">
      <c r="C523" t="s">
        <v>2932</v>
      </c>
    </row>
    <row r="524" spans="2:4" x14ac:dyDescent="0.25">
      <c r="B524" s="80" t="s">
        <v>2933</v>
      </c>
    </row>
    <row r="525" spans="2:4" x14ac:dyDescent="0.25">
      <c r="C525" t="s">
        <v>2934</v>
      </c>
    </row>
    <row r="526" spans="2:4" x14ac:dyDescent="0.25">
      <c r="C526" t="s">
        <v>2935</v>
      </c>
    </row>
    <row r="527" spans="2:4" x14ac:dyDescent="0.25">
      <c r="C527" t="s">
        <v>2936</v>
      </c>
    </row>
    <row r="528" spans="2:4" x14ac:dyDescent="0.25">
      <c r="C528" t="s">
        <v>2937</v>
      </c>
    </row>
    <row r="530" spans="1:5" x14ac:dyDescent="0.25">
      <c r="A530" s="120" t="s">
        <v>2938</v>
      </c>
      <c r="B530" s="131" t="s">
        <v>2939</v>
      </c>
      <c r="C530" s="131"/>
    </row>
    <row r="531" spans="1:5" x14ac:dyDescent="0.25">
      <c r="A531" t="s">
        <v>2940</v>
      </c>
      <c r="C531" t="s">
        <v>2943</v>
      </c>
      <c r="E531" t="s">
        <v>2946</v>
      </c>
    </row>
    <row r="532" spans="1:5" x14ac:dyDescent="0.25">
      <c r="A532" t="s">
        <v>2941</v>
      </c>
      <c r="C532" t="s">
        <v>2944</v>
      </c>
      <c r="E532" t="s">
        <v>2947</v>
      </c>
    </row>
    <row r="533" spans="1:5" x14ac:dyDescent="0.25">
      <c r="A533" t="s">
        <v>2942</v>
      </c>
      <c r="C533" t="s">
        <v>2945</v>
      </c>
      <c r="E533" t="s">
        <v>2948</v>
      </c>
    </row>
    <row r="535" spans="1:5" x14ac:dyDescent="0.25">
      <c r="B535" s="52" t="s">
        <v>2955</v>
      </c>
    </row>
    <row r="536" spans="1:5" x14ac:dyDescent="0.25">
      <c r="B536" t="s">
        <v>2949</v>
      </c>
    </row>
    <row r="537" spans="1:5" x14ac:dyDescent="0.25">
      <c r="B537" t="s">
        <v>2950</v>
      </c>
    </row>
    <row r="538" spans="1:5" x14ac:dyDescent="0.25">
      <c r="B538" t="s">
        <v>2951</v>
      </c>
    </row>
    <row r="539" spans="1:5" x14ac:dyDescent="0.25">
      <c r="C539" s="80" t="s">
        <v>2952</v>
      </c>
    </row>
    <row r="540" spans="1:5" x14ac:dyDescent="0.25">
      <c r="C540" s="80" t="s">
        <v>2953</v>
      </c>
    </row>
    <row r="541" spans="1:5" x14ac:dyDescent="0.25">
      <c r="C541" s="80"/>
    </row>
    <row r="542" spans="1:5" x14ac:dyDescent="0.25">
      <c r="B542" s="52" t="s">
        <v>2954</v>
      </c>
    </row>
    <row r="543" spans="1:5" x14ac:dyDescent="0.25">
      <c r="B543" t="s">
        <v>2956</v>
      </c>
    </row>
    <row r="544" spans="1:5" x14ac:dyDescent="0.25">
      <c r="B544" t="s">
        <v>2957</v>
      </c>
    </row>
    <row r="545" spans="2:4" x14ac:dyDescent="0.25">
      <c r="C545" s="80" t="s">
        <v>2958</v>
      </c>
    </row>
    <row r="546" spans="2:4" x14ac:dyDescent="0.25">
      <c r="C546" s="80" t="s">
        <v>2959</v>
      </c>
    </row>
    <row r="547" spans="2:4" x14ac:dyDescent="0.25">
      <c r="C547" s="80" t="s">
        <v>2960</v>
      </c>
    </row>
    <row r="548" spans="2:4" x14ac:dyDescent="0.25">
      <c r="D548" t="s">
        <v>2961</v>
      </c>
    </row>
    <row r="549" spans="2:4" x14ac:dyDescent="0.25">
      <c r="C549" s="80" t="s">
        <v>2962</v>
      </c>
    </row>
    <row r="552" spans="2:4" x14ac:dyDescent="0.25">
      <c r="B552" s="52" t="s">
        <v>2963</v>
      </c>
    </row>
    <row r="553" spans="2:4" x14ac:dyDescent="0.25">
      <c r="B553" t="s">
        <v>2964</v>
      </c>
    </row>
    <row r="554" spans="2:4" x14ac:dyDescent="0.25">
      <c r="B554" t="s">
        <v>2965</v>
      </c>
      <c r="C554" s="80" t="s">
        <v>2968</v>
      </c>
    </row>
    <row r="555" spans="2:4" x14ac:dyDescent="0.25">
      <c r="C555" s="80" t="s">
        <v>2969</v>
      </c>
    </row>
    <row r="556" spans="2:4" x14ac:dyDescent="0.25">
      <c r="C556" t="s">
        <v>2966</v>
      </c>
    </row>
    <row r="557" spans="2:4" x14ac:dyDescent="0.25">
      <c r="B557" t="s">
        <v>2967</v>
      </c>
    </row>
    <row r="558" spans="2:4" x14ac:dyDescent="0.25">
      <c r="C558" s="80" t="s">
        <v>2970</v>
      </c>
    </row>
    <row r="559" spans="2:4" x14ac:dyDescent="0.25">
      <c r="C559" s="80" t="s">
        <v>2971</v>
      </c>
    </row>
    <row r="560" spans="2:4" x14ac:dyDescent="0.25">
      <c r="C560" s="80" t="s">
        <v>2972</v>
      </c>
    </row>
    <row r="562" spans="2:3" x14ac:dyDescent="0.25">
      <c r="B562" s="52" t="s">
        <v>2973</v>
      </c>
    </row>
    <row r="563" spans="2:3" x14ac:dyDescent="0.25">
      <c r="B563" t="s">
        <v>2974</v>
      </c>
    </row>
    <row r="564" spans="2:3" x14ac:dyDescent="0.25">
      <c r="C564" s="80" t="s">
        <v>2975</v>
      </c>
    </row>
    <row r="565" spans="2:3" x14ac:dyDescent="0.25">
      <c r="C565" s="80" t="s">
        <v>2976</v>
      </c>
    </row>
    <row r="566" spans="2:3" x14ac:dyDescent="0.25">
      <c r="C566" s="80" t="s">
        <v>2977</v>
      </c>
    </row>
    <row r="567" spans="2:3" x14ac:dyDescent="0.25">
      <c r="C567" s="80" t="s">
        <v>2978</v>
      </c>
    </row>
    <row r="568" spans="2:3" x14ac:dyDescent="0.25">
      <c r="C568" s="80" t="s">
        <v>2979</v>
      </c>
    </row>
    <row r="569" spans="2:3" x14ac:dyDescent="0.25">
      <c r="C569" t="s">
        <v>2981</v>
      </c>
    </row>
    <row r="570" spans="2:3" x14ac:dyDescent="0.25">
      <c r="C570" t="s">
        <v>2982</v>
      </c>
    </row>
    <row r="571" spans="2:3" x14ac:dyDescent="0.25">
      <c r="C571" s="80" t="s">
        <v>2980</v>
      </c>
    </row>
    <row r="573" spans="2:3" x14ac:dyDescent="0.25">
      <c r="B573" s="52" t="s">
        <v>2983</v>
      </c>
    </row>
    <row r="574" spans="2:3" x14ac:dyDescent="0.25">
      <c r="B574" t="s">
        <v>2984</v>
      </c>
    </row>
    <row r="575" spans="2:3" x14ac:dyDescent="0.25">
      <c r="B575" t="s">
        <v>2985</v>
      </c>
    </row>
    <row r="576" spans="2:3" x14ac:dyDescent="0.25">
      <c r="C576" s="80" t="s">
        <v>2986</v>
      </c>
    </row>
    <row r="577" spans="2:4" x14ac:dyDescent="0.25">
      <c r="C577" s="80" t="s">
        <v>2987</v>
      </c>
    </row>
    <row r="578" spans="2:4" x14ac:dyDescent="0.25">
      <c r="D578" t="s">
        <v>2988</v>
      </c>
    </row>
    <row r="579" spans="2:4" x14ac:dyDescent="0.25">
      <c r="D579" t="s">
        <v>2989</v>
      </c>
    </row>
    <row r="580" spans="2:4" x14ac:dyDescent="0.25">
      <c r="D580" t="s">
        <v>2990</v>
      </c>
    </row>
    <row r="581" spans="2:4" x14ac:dyDescent="0.25">
      <c r="B581" s="52" t="s">
        <v>2991</v>
      </c>
    </row>
    <row r="582" spans="2:4" x14ac:dyDescent="0.25">
      <c r="B582" t="s">
        <v>2992</v>
      </c>
    </row>
    <row r="583" spans="2:4" x14ac:dyDescent="0.25">
      <c r="B583" t="s">
        <v>2993</v>
      </c>
    </row>
    <row r="584" spans="2:4" x14ac:dyDescent="0.25">
      <c r="B584" t="s">
        <v>2994</v>
      </c>
    </row>
    <row r="585" spans="2:4" x14ac:dyDescent="0.25">
      <c r="C585" s="80" t="s">
        <v>2995</v>
      </c>
    </row>
    <row r="586" spans="2:4" x14ac:dyDescent="0.25">
      <c r="C586" s="80" t="s">
        <v>2996</v>
      </c>
    </row>
    <row r="587" spans="2:4" x14ac:dyDescent="0.25">
      <c r="C587" s="80" t="s">
        <v>2997</v>
      </c>
    </row>
    <row r="588" spans="2:4" x14ac:dyDescent="0.25">
      <c r="C588" s="80" t="s">
        <v>2998</v>
      </c>
    </row>
    <row r="589" spans="2:4" x14ac:dyDescent="0.25">
      <c r="D589" t="s">
        <v>2999</v>
      </c>
    </row>
    <row r="590" spans="2:4" x14ac:dyDescent="0.25">
      <c r="D590" t="s">
        <v>3000</v>
      </c>
    </row>
    <row r="591" spans="2:4" x14ac:dyDescent="0.25">
      <c r="C591" s="80" t="s">
        <v>3001</v>
      </c>
    </row>
    <row r="592" spans="2:4" x14ac:dyDescent="0.25">
      <c r="B592" t="s">
        <v>3002</v>
      </c>
    </row>
    <row r="593" spans="2:3" x14ac:dyDescent="0.25">
      <c r="B593" t="s">
        <v>3003</v>
      </c>
    </row>
    <row r="594" spans="2:3" x14ac:dyDescent="0.25">
      <c r="C594" s="80" t="s">
        <v>3004</v>
      </c>
    </row>
    <row r="595" spans="2:3" x14ac:dyDescent="0.25">
      <c r="C595" s="80" t="s">
        <v>3005</v>
      </c>
    </row>
    <row r="596" spans="2:3" x14ac:dyDescent="0.25">
      <c r="C596" t="s">
        <v>3006</v>
      </c>
    </row>
    <row r="598" spans="2:3" x14ac:dyDescent="0.25">
      <c r="B598" s="52" t="s">
        <v>3007</v>
      </c>
    </row>
    <row r="599" spans="2:3" x14ac:dyDescent="0.25">
      <c r="B599" t="s">
        <v>3008</v>
      </c>
    </row>
    <row r="601" spans="2:3" x14ac:dyDescent="0.25">
      <c r="C601" s="80" t="s">
        <v>3012</v>
      </c>
    </row>
    <row r="602" spans="2:3" x14ac:dyDescent="0.25">
      <c r="C602" t="s">
        <v>3009</v>
      </c>
    </row>
    <row r="603" spans="2:3" x14ac:dyDescent="0.25">
      <c r="C603" t="s">
        <v>3010</v>
      </c>
    </row>
    <row r="604" spans="2:3" x14ac:dyDescent="0.25">
      <c r="C604" t="s">
        <v>3011</v>
      </c>
    </row>
    <row r="605" spans="2:3" x14ac:dyDescent="0.25">
      <c r="C605" s="89" t="s">
        <v>3013</v>
      </c>
    </row>
    <row r="606" spans="2:3" x14ac:dyDescent="0.25">
      <c r="C606" t="s">
        <v>3014</v>
      </c>
    </row>
    <row r="607" spans="2:3" x14ac:dyDescent="0.25">
      <c r="C607" t="s">
        <v>3015</v>
      </c>
    </row>
    <row r="608" spans="2:3" x14ac:dyDescent="0.25">
      <c r="C608" t="s">
        <v>3016</v>
      </c>
    </row>
    <row r="609" spans="1:4" x14ac:dyDescent="0.25">
      <c r="C609" t="s">
        <v>3017</v>
      </c>
    </row>
    <row r="610" spans="1:4" x14ac:dyDescent="0.25">
      <c r="C610" t="s">
        <v>3018</v>
      </c>
    </row>
    <row r="611" spans="1:4" x14ac:dyDescent="0.25">
      <c r="C611" s="89" t="s">
        <v>3019</v>
      </c>
    </row>
    <row r="612" spans="1:4" x14ac:dyDescent="0.25">
      <c r="C612" t="s">
        <v>3020</v>
      </c>
    </row>
    <row r="613" spans="1:4" x14ac:dyDescent="0.25">
      <c r="C613" t="s">
        <v>3021</v>
      </c>
    </row>
    <row r="614" spans="1:4" x14ac:dyDescent="0.25">
      <c r="C614" t="s">
        <v>3022</v>
      </c>
    </row>
    <row r="615" spans="1:4" x14ac:dyDescent="0.25">
      <c r="C615" s="89" t="s">
        <v>3023</v>
      </c>
    </row>
    <row r="616" spans="1:4" x14ac:dyDescent="0.25">
      <c r="C616" t="s">
        <v>3024</v>
      </c>
    </row>
    <row r="617" spans="1:4" x14ac:dyDescent="0.25">
      <c r="C617" t="s">
        <v>3025</v>
      </c>
    </row>
    <row r="618" spans="1:4" x14ac:dyDescent="0.25">
      <c r="C618" t="s">
        <v>3026</v>
      </c>
    </row>
    <row r="619" spans="1:4" x14ac:dyDescent="0.25">
      <c r="C619" t="s">
        <v>3027</v>
      </c>
    </row>
    <row r="620" spans="1:4" x14ac:dyDescent="0.25">
      <c r="C620" t="s">
        <v>3028</v>
      </c>
    </row>
    <row r="621" spans="1:4" x14ac:dyDescent="0.25">
      <c r="C621" t="s">
        <v>3029</v>
      </c>
    </row>
    <row r="623" spans="1:4" x14ac:dyDescent="0.25">
      <c r="A623" s="120" t="s">
        <v>3030</v>
      </c>
      <c r="B623" s="131" t="s">
        <v>3031</v>
      </c>
      <c r="C623" s="131"/>
      <c r="D623" s="83"/>
    </row>
    <row r="624" spans="1:4" x14ac:dyDescent="0.25">
      <c r="B624" t="s">
        <v>3032</v>
      </c>
    </row>
    <row r="625" spans="2:2" x14ac:dyDescent="0.25">
      <c r="B625" t="s">
        <v>3033</v>
      </c>
    </row>
    <row r="626" spans="2:2" x14ac:dyDescent="0.25">
      <c r="B626" t="s">
        <v>3034</v>
      </c>
    </row>
    <row r="627" spans="2:2" x14ac:dyDescent="0.25">
      <c r="B627" t="s">
        <v>3035</v>
      </c>
    </row>
    <row r="628" spans="2:2" x14ac:dyDescent="0.25">
      <c r="B628" t="s">
        <v>3036</v>
      </c>
    </row>
    <row r="629" spans="2:2" x14ac:dyDescent="0.25">
      <c r="B629" t="s">
        <v>3037</v>
      </c>
    </row>
    <row r="630" spans="2:2" x14ac:dyDescent="0.25">
      <c r="B630" t="s">
        <v>3038</v>
      </c>
    </row>
    <row r="631" spans="2:2" x14ac:dyDescent="0.25">
      <c r="B631" t="s">
        <v>3039</v>
      </c>
    </row>
    <row r="632" spans="2:2" x14ac:dyDescent="0.25">
      <c r="B632" t="s">
        <v>3040</v>
      </c>
    </row>
    <row r="634" spans="2:2" x14ac:dyDescent="0.25">
      <c r="B634" s="52" t="s">
        <v>3041</v>
      </c>
    </row>
    <row r="635" spans="2:2" x14ac:dyDescent="0.25">
      <c r="B635" t="s">
        <v>3042</v>
      </c>
    </row>
    <row r="636" spans="2:2" x14ac:dyDescent="0.25">
      <c r="B636" t="s">
        <v>3043</v>
      </c>
    </row>
    <row r="638" spans="2:2" x14ac:dyDescent="0.25">
      <c r="B638" s="52" t="s">
        <v>3044</v>
      </c>
    </row>
    <row r="639" spans="2:2" x14ac:dyDescent="0.25">
      <c r="B639" t="s">
        <v>3045</v>
      </c>
    </row>
    <row r="640" spans="2:2" x14ac:dyDescent="0.25">
      <c r="B640" t="s">
        <v>3046</v>
      </c>
    </row>
    <row r="641" spans="2:3" x14ac:dyDescent="0.25">
      <c r="B641" t="s">
        <v>3047</v>
      </c>
    </row>
    <row r="642" spans="2:3" x14ac:dyDescent="0.25">
      <c r="B642" t="s">
        <v>3048</v>
      </c>
    </row>
    <row r="644" spans="2:3" x14ac:dyDescent="0.25">
      <c r="B644" s="52" t="s">
        <v>3049</v>
      </c>
    </row>
    <row r="645" spans="2:3" x14ac:dyDescent="0.25">
      <c r="B645" t="s">
        <v>3050</v>
      </c>
    </row>
    <row r="646" spans="2:3" x14ac:dyDescent="0.25">
      <c r="B646" t="s">
        <v>3051</v>
      </c>
    </row>
    <row r="647" spans="2:3" x14ac:dyDescent="0.25">
      <c r="B647" s="52" t="s">
        <v>1329</v>
      </c>
    </row>
    <row r="648" spans="2:3" x14ac:dyDescent="0.25">
      <c r="C648" s="80" t="s">
        <v>3052</v>
      </c>
    </row>
    <row r="649" spans="2:3" x14ac:dyDescent="0.25">
      <c r="C649" s="80" t="s">
        <v>3053</v>
      </c>
    </row>
    <row r="650" spans="2:3" x14ac:dyDescent="0.25">
      <c r="C650" t="s">
        <v>3054</v>
      </c>
    </row>
    <row r="651" spans="2:3" x14ac:dyDescent="0.25">
      <c r="C651" s="80" t="s">
        <v>3055</v>
      </c>
    </row>
    <row r="652" spans="2:3" x14ac:dyDescent="0.25">
      <c r="C652" s="80" t="s">
        <v>3056</v>
      </c>
    </row>
    <row r="653" spans="2:3" x14ac:dyDescent="0.25">
      <c r="C653" t="s">
        <v>3057</v>
      </c>
    </row>
    <row r="654" spans="2:3" x14ac:dyDescent="0.25">
      <c r="C654" s="80" t="s">
        <v>3058</v>
      </c>
    </row>
    <row r="655" spans="2:3" x14ac:dyDescent="0.25">
      <c r="C655" t="s">
        <v>3057</v>
      </c>
    </row>
    <row r="656" spans="2:3" x14ac:dyDescent="0.25">
      <c r="C656" s="80" t="s">
        <v>3059</v>
      </c>
    </row>
    <row r="657" spans="2:4" x14ac:dyDescent="0.25">
      <c r="B657" s="52" t="s">
        <v>3060</v>
      </c>
    </row>
    <row r="658" spans="2:4" x14ac:dyDescent="0.25">
      <c r="C658" s="80" t="s">
        <v>3061</v>
      </c>
    </row>
    <row r="659" spans="2:4" x14ac:dyDescent="0.25">
      <c r="C659" t="s">
        <v>3062</v>
      </c>
    </row>
    <row r="660" spans="2:4" x14ac:dyDescent="0.25">
      <c r="C660" s="80" t="s">
        <v>3063</v>
      </c>
    </row>
    <row r="661" spans="2:4" x14ac:dyDescent="0.25">
      <c r="C661" s="80" t="s">
        <v>3064</v>
      </c>
    </row>
    <row r="662" spans="2:4" x14ac:dyDescent="0.25">
      <c r="C662" s="80" t="s">
        <v>3065</v>
      </c>
    </row>
    <row r="664" spans="2:4" x14ac:dyDescent="0.25">
      <c r="B664" s="52" t="s">
        <v>3066</v>
      </c>
    </row>
    <row r="665" spans="2:4" x14ac:dyDescent="0.25">
      <c r="C665" s="80" t="s">
        <v>3067</v>
      </c>
    </row>
    <row r="666" spans="2:4" x14ac:dyDescent="0.25">
      <c r="C666" s="80" t="s">
        <v>3068</v>
      </c>
    </row>
    <row r="667" spans="2:4" x14ac:dyDescent="0.25">
      <c r="C667" s="80" t="s">
        <v>3069</v>
      </c>
    </row>
    <row r="668" spans="2:4" x14ac:dyDescent="0.25">
      <c r="C668" s="80" t="s">
        <v>3070</v>
      </c>
    </row>
    <row r="669" spans="2:4" x14ac:dyDescent="0.25">
      <c r="C669" s="80" t="s">
        <v>3071</v>
      </c>
    </row>
    <row r="670" spans="2:4" x14ac:dyDescent="0.25">
      <c r="C670" s="80" t="s">
        <v>3072</v>
      </c>
    </row>
    <row r="671" spans="2:4" x14ac:dyDescent="0.25">
      <c r="C671" s="80" t="s">
        <v>3073</v>
      </c>
    </row>
    <row r="672" spans="2:4" x14ac:dyDescent="0.25">
      <c r="D672" t="s">
        <v>3074</v>
      </c>
    </row>
    <row r="673" spans="2:5" x14ac:dyDescent="0.25">
      <c r="B673" s="52" t="s">
        <v>3075</v>
      </c>
    </row>
    <row r="674" spans="2:5" x14ac:dyDescent="0.25">
      <c r="C674" s="80" t="s">
        <v>3076</v>
      </c>
    </row>
    <row r="675" spans="2:5" x14ac:dyDescent="0.25">
      <c r="D675" t="s">
        <v>3077</v>
      </c>
    </row>
    <row r="676" spans="2:5" x14ac:dyDescent="0.25">
      <c r="D676" t="s">
        <v>3078</v>
      </c>
    </row>
    <row r="677" spans="2:5" x14ac:dyDescent="0.25">
      <c r="C677" s="80" t="s">
        <v>3079</v>
      </c>
    </row>
    <row r="678" spans="2:5" x14ac:dyDescent="0.25">
      <c r="C678" s="80" t="s">
        <v>3080</v>
      </c>
    </row>
    <row r="679" spans="2:5" x14ac:dyDescent="0.25">
      <c r="C679" s="80" t="s">
        <v>3081</v>
      </c>
    </row>
    <row r="680" spans="2:5" x14ac:dyDescent="0.25">
      <c r="D680" t="s">
        <v>3082</v>
      </c>
    </row>
    <row r="681" spans="2:5" x14ac:dyDescent="0.25">
      <c r="E681" t="s">
        <v>3083</v>
      </c>
    </row>
    <row r="682" spans="2:5" x14ac:dyDescent="0.25">
      <c r="E682" t="s">
        <v>3084</v>
      </c>
    </row>
    <row r="683" spans="2:5" x14ac:dyDescent="0.25">
      <c r="E683" t="s">
        <v>3085</v>
      </c>
    </row>
    <row r="684" spans="2:5" x14ac:dyDescent="0.25">
      <c r="D684" t="s">
        <v>3086</v>
      </c>
    </row>
    <row r="685" spans="2:5" x14ac:dyDescent="0.25">
      <c r="E685" t="s">
        <v>3087</v>
      </c>
    </row>
    <row r="687" spans="2:5" x14ac:dyDescent="0.25">
      <c r="B687" s="52" t="s">
        <v>3088</v>
      </c>
    </row>
    <row r="688" spans="2:5" x14ac:dyDescent="0.25">
      <c r="C688" s="80" t="s">
        <v>3089</v>
      </c>
    </row>
    <row r="689" spans="2:3" x14ac:dyDescent="0.25">
      <c r="C689" s="80" t="s">
        <v>3090</v>
      </c>
    </row>
    <row r="690" spans="2:3" x14ac:dyDescent="0.25">
      <c r="C690" s="80" t="s">
        <v>3091</v>
      </c>
    </row>
    <row r="691" spans="2:3" x14ac:dyDescent="0.25">
      <c r="C691" s="80" t="s">
        <v>3092</v>
      </c>
    </row>
    <row r="692" spans="2:3" x14ac:dyDescent="0.25">
      <c r="C692" s="80" t="s">
        <v>3093</v>
      </c>
    </row>
    <row r="694" spans="2:3" x14ac:dyDescent="0.25">
      <c r="B694" s="52" t="s">
        <v>3094</v>
      </c>
    </row>
    <row r="695" spans="2:3" x14ac:dyDescent="0.25">
      <c r="C695" s="80" t="s">
        <v>3095</v>
      </c>
    </row>
    <row r="696" spans="2:3" x14ac:dyDescent="0.25">
      <c r="C696" s="80" t="s">
        <v>3096</v>
      </c>
    </row>
    <row r="697" spans="2:3" x14ac:dyDescent="0.25">
      <c r="C697" s="80" t="s">
        <v>3097</v>
      </c>
    </row>
    <row r="698" spans="2:3" x14ac:dyDescent="0.25">
      <c r="C698" s="80" t="s">
        <v>3098</v>
      </c>
    </row>
    <row r="699" spans="2:3" x14ac:dyDescent="0.25">
      <c r="C699" s="80" t="s">
        <v>3099</v>
      </c>
    </row>
    <row r="702" spans="2:3" x14ac:dyDescent="0.25">
      <c r="B702" s="52" t="s">
        <v>3100</v>
      </c>
    </row>
    <row r="703" spans="2:3" x14ac:dyDescent="0.25">
      <c r="C703" s="80" t="s">
        <v>3101</v>
      </c>
    </row>
    <row r="704" spans="2:3" x14ac:dyDescent="0.25">
      <c r="C704" s="80" t="s">
        <v>3102</v>
      </c>
    </row>
    <row r="705" spans="2:5" x14ac:dyDescent="0.25">
      <c r="D705" t="s">
        <v>3103</v>
      </c>
    </row>
    <row r="706" spans="2:5" x14ac:dyDescent="0.25">
      <c r="C706" s="80" t="s">
        <v>3104</v>
      </c>
    </row>
    <row r="707" spans="2:5" x14ac:dyDescent="0.25">
      <c r="D707" t="s">
        <v>3105</v>
      </c>
    </row>
    <row r="708" spans="2:5" x14ac:dyDescent="0.25">
      <c r="C708" s="80" t="s">
        <v>3106</v>
      </c>
    </row>
    <row r="709" spans="2:5" x14ac:dyDescent="0.25">
      <c r="C709" s="80" t="s">
        <v>3107</v>
      </c>
    </row>
    <row r="710" spans="2:5" x14ac:dyDescent="0.25">
      <c r="D710" t="s">
        <v>3108</v>
      </c>
    </row>
    <row r="711" spans="2:5" x14ac:dyDescent="0.25">
      <c r="D711" t="s">
        <v>3109</v>
      </c>
    </row>
    <row r="712" spans="2:5" x14ac:dyDescent="0.25">
      <c r="E712" t="s">
        <v>3110</v>
      </c>
    </row>
    <row r="713" spans="2:5" x14ac:dyDescent="0.25">
      <c r="B713" s="52"/>
    </row>
    <row r="714" spans="2:5" x14ac:dyDescent="0.25">
      <c r="B714" s="52" t="s">
        <v>3111</v>
      </c>
    </row>
    <row r="715" spans="2:5" x14ac:dyDescent="0.25">
      <c r="C715" s="80" t="s">
        <v>3112</v>
      </c>
    </row>
    <row r="716" spans="2:5" x14ac:dyDescent="0.25">
      <c r="C716" s="80" t="s">
        <v>3113</v>
      </c>
    </row>
    <row r="717" spans="2:5" x14ac:dyDescent="0.25">
      <c r="C717" s="80" t="s">
        <v>3114</v>
      </c>
    </row>
    <row r="718" spans="2:5" x14ac:dyDescent="0.25">
      <c r="C718" s="80" t="s">
        <v>3115</v>
      </c>
    </row>
    <row r="720" spans="2:5" x14ac:dyDescent="0.25">
      <c r="B720" s="52" t="s">
        <v>3116</v>
      </c>
    </row>
    <row r="721" spans="2:4" x14ac:dyDescent="0.25">
      <c r="C721" s="80" t="s">
        <v>3117</v>
      </c>
    </row>
    <row r="722" spans="2:4" x14ac:dyDescent="0.25">
      <c r="D722" t="s">
        <v>3118</v>
      </c>
    </row>
    <row r="724" spans="2:4" x14ac:dyDescent="0.25">
      <c r="B724" s="52" t="s">
        <v>3119</v>
      </c>
    </row>
    <row r="725" spans="2:4" x14ac:dyDescent="0.25">
      <c r="C725" s="80" t="s">
        <v>3124</v>
      </c>
    </row>
    <row r="726" spans="2:4" x14ac:dyDescent="0.25">
      <c r="D726" t="s">
        <v>3120</v>
      </c>
    </row>
    <row r="727" spans="2:4" x14ac:dyDescent="0.25">
      <c r="D727" t="s">
        <v>3121</v>
      </c>
    </row>
    <row r="728" spans="2:4" x14ac:dyDescent="0.25">
      <c r="D728" t="s">
        <v>3122</v>
      </c>
    </row>
    <row r="729" spans="2:4" x14ac:dyDescent="0.25">
      <c r="C729" s="80" t="s">
        <v>3123</v>
      </c>
    </row>
    <row r="730" spans="2:4" x14ac:dyDescent="0.25">
      <c r="C730" s="80" t="s">
        <v>3125</v>
      </c>
    </row>
    <row r="731" spans="2:4" x14ac:dyDescent="0.25">
      <c r="D731" t="s">
        <v>3126</v>
      </c>
    </row>
    <row r="732" spans="2:4" x14ac:dyDescent="0.25">
      <c r="D732" t="s">
        <v>3127</v>
      </c>
    </row>
    <row r="733" spans="2:4" x14ac:dyDescent="0.25">
      <c r="D733" t="s">
        <v>3128</v>
      </c>
    </row>
    <row r="735" spans="2:4" x14ac:dyDescent="0.25">
      <c r="B735" s="52" t="s">
        <v>3129</v>
      </c>
    </row>
    <row r="736" spans="2:4" x14ac:dyDescent="0.25">
      <c r="C736" s="80" t="s">
        <v>3132</v>
      </c>
    </row>
    <row r="737" spans="2:4" x14ac:dyDescent="0.25">
      <c r="D737" t="s">
        <v>3130</v>
      </c>
    </row>
    <row r="738" spans="2:4" x14ac:dyDescent="0.25">
      <c r="D738" t="s">
        <v>3131</v>
      </c>
    </row>
    <row r="739" spans="2:4" x14ac:dyDescent="0.25">
      <c r="C739" s="80" t="s">
        <v>3133</v>
      </c>
    </row>
    <row r="740" spans="2:4" x14ac:dyDescent="0.25">
      <c r="D740" t="s">
        <v>3134</v>
      </c>
    </row>
    <row r="741" spans="2:4" x14ac:dyDescent="0.25">
      <c r="D741" t="s">
        <v>3135</v>
      </c>
    </row>
    <row r="742" spans="2:4" x14ac:dyDescent="0.25">
      <c r="C742" s="80" t="s">
        <v>3136</v>
      </c>
    </row>
    <row r="743" spans="2:4" x14ac:dyDescent="0.25">
      <c r="D743" t="s">
        <v>3137</v>
      </c>
    </row>
    <row r="744" spans="2:4" x14ac:dyDescent="0.25">
      <c r="D744" t="s">
        <v>3138</v>
      </c>
    </row>
    <row r="745" spans="2:4" x14ac:dyDescent="0.25">
      <c r="D745" t="s">
        <v>3139</v>
      </c>
    </row>
    <row r="747" spans="2:4" x14ac:dyDescent="0.25">
      <c r="B747" s="52" t="s">
        <v>3140</v>
      </c>
    </row>
    <row r="748" spans="2:4" x14ac:dyDescent="0.25">
      <c r="C748" s="80" t="s">
        <v>3141</v>
      </c>
    </row>
    <row r="749" spans="2:4" x14ac:dyDescent="0.25">
      <c r="D749" t="s">
        <v>3142</v>
      </c>
    </row>
    <row r="750" spans="2:4" x14ac:dyDescent="0.25">
      <c r="C750" s="80" t="s">
        <v>3143</v>
      </c>
    </row>
    <row r="751" spans="2:4" x14ac:dyDescent="0.25">
      <c r="C751" s="80" t="s">
        <v>3146</v>
      </c>
    </row>
    <row r="752" spans="2:4" x14ac:dyDescent="0.25">
      <c r="D752" t="s">
        <v>3144</v>
      </c>
    </row>
    <row r="753" spans="1:4" x14ac:dyDescent="0.25">
      <c r="D753" t="s">
        <v>3145</v>
      </c>
    </row>
    <row r="756" spans="1:4" x14ac:dyDescent="0.25">
      <c r="A756" s="120" t="s">
        <v>3261</v>
      </c>
      <c r="B756" s="131" t="s">
        <v>3262</v>
      </c>
      <c r="C756" s="131"/>
      <c r="D756" s="83"/>
    </row>
    <row r="757" spans="1:4" x14ac:dyDescent="0.25">
      <c r="B757" t="s">
        <v>3263</v>
      </c>
    </row>
    <row r="758" spans="1:4" x14ac:dyDescent="0.25">
      <c r="B758" t="s">
        <v>3264</v>
      </c>
    </row>
    <row r="759" spans="1:4" x14ac:dyDescent="0.25">
      <c r="B759" t="s">
        <v>3265</v>
      </c>
    </row>
    <row r="760" spans="1:4" x14ac:dyDescent="0.25">
      <c r="B760" t="s">
        <v>3266</v>
      </c>
    </row>
    <row r="761" spans="1:4" x14ac:dyDescent="0.25">
      <c r="B761" t="s">
        <v>3267</v>
      </c>
    </row>
    <row r="762" spans="1:4" x14ac:dyDescent="0.25">
      <c r="B762" t="s">
        <v>3268</v>
      </c>
    </row>
    <row r="763" spans="1:4" x14ac:dyDescent="0.25">
      <c r="B763" t="s">
        <v>3269</v>
      </c>
    </row>
    <row r="764" spans="1:4" x14ac:dyDescent="0.25">
      <c r="B764" t="s">
        <v>3270</v>
      </c>
    </row>
    <row r="765" spans="1:4" x14ac:dyDescent="0.25">
      <c r="B765" t="s">
        <v>3271</v>
      </c>
    </row>
    <row r="766" spans="1:4" x14ac:dyDescent="0.25">
      <c r="B766" t="s">
        <v>3272</v>
      </c>
    </row>
    <row r="768" spans="1:4" x14ac:dyDescent="0.25">
      <c r="A768" s="52" t="s">
        <v>3273</v>
      </c>
    </row>
    <row r="769" spans="1:6" x14ac:dyDescent="0.25">
      <c r="B769" t="s">
        <v>3274</v>
      </c>
    </row>
    <row r="770" spans="1:6" x14ac:dyDescent="0.25">
      <c r="B770" t="s">
        <v>3275</v>
      </c>
    </row>
    <row r="771" spans="1:6" x14ac:dyDescent="0.25">
      <c r="B771" s="80" t="s">
        <v>3276</v>
      </c>
    </row>
    <row r="772" spans="1:6" x14ac:dyDescent="0.25">
      <c r="B772" s="80" t="s">
        <v>3277</v>
      </c>
    </row>
    <row r="773" spans="1:6" x14ac:dyDescent="0.25">
      <c r="B773" s="80" t="s">
        <v>3278</v>
      </c>
    </row>
    <row r="774" spans="1:6" x14ac:dyDescent="0.25">
      <c r="B774" s="80" t="s">
        <v>3279</v>
      </c>
    </row>
    <row r="776" spans="1:6" x14ac:dyDescent="0.25">
      <c r="A776" s="52" t="s">
        <v>3280</v>
      </c>
    </row>
    <row r="777" spans="1:6" x14ac:dyDescent="0.25">
      <c r="B777" s="80" t="s">
        <v>3281</v>
      </c>
      <c r="D777" s="80" t="s">
        <v>3283</v>
      </c>
      <c r="F777" s="80" t="s">
        <v>3285</v>
      </c>
    </row>
    <row r="778" spans="1:6" x14ac:dyDescent="0.25">
      <c r="B778" s="80" t="s">
        <v>3282</v>
      </c>
      <c r="D778" s="80" t="s">
        <v>3284</v>
      </c>
      <c r="F778" s="80" t="s">
        <v>3286</v>
      </c>
    </row>
    <row r="780" spans="1:6" x14ac:dyDescent="0.25">
      <c r="B780" s="80" t="s">
        <v>3287</v>
      </c>
      <c r="D780" s="80" t="s">
        <v>3283</v>
      </c>
    </row>
    <row r="781" spans="1:6" x14ac:dyDescent="0.25">
      <c r="B781" s="80" t="s">
        <v>3282</v>
      </c>
      <c r="D781" s="80" t="s">
        <v>3288</v>
      </c>
    </row>
    <row r="783" spans="1:6" x14ac:dyDescent="0.25">
      <c r="A783" s="52" t="s">
        <v>3289</v>
      </c>
    </row>
    <row r="784" spans="1:6" x14ac:dyDescent="0.25">
      <c r="B784" s="80" t="s">
        <v>3290</v>
      </c>
    </row>
    <row r="785" spans="1:3" x14ac:dyDescent="0.25">
      <c r="C785" t="s">
        <v>3291</v>
      </c>
    </row>
    <row r="786" spans="1:3" x14ac:dyDescent="0.25">
      <c r="C786" t="s">
        <v>3292</v>
      </c>
    </row>
    <row r="787" spans="1:3" x14ac:dyDescent="0.25">
      <c r="C787" t="s">
        <v>3293</v>
      </c>
    </row>
    <row r="788" spans="1:3" x14ac:dyDescent="0.25">
      <c r="C788" t="s">
        <v>3294</v>
      </c>
    </row>
    <row r="789" spans="1:3" x14ac:dyDescent="0.25">
      <c r="C789" t="s">
        <v>3295</v>
      </c>
    </row>
    <row r="791" spans="1:3" x14ac:dyDescent="0.25">
      <c r="A791" s="52" t="s">
        <v>3296</v>
      </c>
    </row>
    <row r="792" spans="1:3" x14ac:dyDescent="0.25">
      <c r="B792" s="80" t="s">
        <v>3297</v>
      </c>
    </row>
    <row r="793" spans="1:3" x14ac:dyDescent="0.25">
      <c r="B793" s="80" t="s">
        <v>3298</v>
      </c>
    </row>
    <row r="794" spans="1:3" x14ac:dyDescent="0.25">
      <c r="B794" s="80" t="s">
        <v>3299</v>
      </c>
    </row>
    <row r="796" spans="1:3" x14ac:dyDescent="0.25">
      <c r="A796" s="52" t="s">
        <v>3300</v>
      </c>
      <c r="C796" t="s">
        <v>3301</v>
      </c>
    </row>
    <row r="797" spans="1:3" x14ac:dyDescent="0.25">
      <c r="C797" t="s">
        <v>3302</v>
      </c>
    </row>
    <row r="798" spans="1:3" x14ac:dyDescent="0.25">
      <c r="C798" t="s">
        <v>3303</v>
      </c>
    </row>
    <row r="799" spans="1:3" x14ac:dyDescent="0.25">
      <c r="C799" t="s">
        <v>3304</v>
      </c>
    </row>
    <row r="802" spans="1:3" x14ac:dyDescent="0.25">
      <c r="A802" s="52" t="s">
        <v>3305</v>
      </c>
    </row>
    <row r="803" spans="1:3" x14ac:dyDescent="0.25">
      <c r="B803" s="80" t="s">
        <v>3306</v>
      </c>
    </row>
    <row r="804" spans="1:3" x14ac:dyDescent="0.25">
      <c r="B804" s="80" t="s">
        <v>3307</v>
      </c>
    </row>
    <row r="805" spans="1:3" x14ac:dyDescent="0.25">
      <c r="B805" s="80" t="s">
        <v>3308</v>
      </c>
    </row>
    <row r="807" spans="1:3" x14ac:dyDescent="0.25">
      <c r="A807" s="52" t="s">
        <v>3309</v>
      </c>
    </row>
    <row r="808" spans="1:3" x14ac:dyDescent="0.25">
      <c r="B808" s="80" t="s">
        <v>3310</v>
      </c>
    </row>
    <row r="809" spans="1:3" x14ac:dyDescent="0.25">
      <c r="B809" s="80" t="s">
        <v>3311</v>
      </c>
    </row>
    <row r="811" spans="1:3" x14ac:dyDescent="0.25">
      <c r="A811" s="52" t="s">
        <v>3312</v>
      </c>
    </row>
    <row r="812" spans="1:3" x14ac:dyDescent="0.25">
      <c r="B812" s="80" t="s">
        <v>3313</v>
      </c>
    </row>
    <row r="813" spans="1:3" x14ac:dyDescent="0.25">
      <c r="B813" s="80" t="s">
        <v>3314</v>
      </c>
    </row>
    <row r="814" spans="1:3" x14ac:dyDescent="0.25">
      <c r="C814" t="s">
        <v>3315</v>
      </c>
    </row>
    <row r="815" spans="1:3" x14ac:dyDescent="0.25">
      <c r="C815" t="s">
        <v>3316</v>
      </c>
    </row>
    <row r="816" spans="1:3" ht="15.75" x14ac:dyDescent="0.25">
      <c r="C816" s="153" t="s">
        <v>3320</v>
      </c>
    </row>
    <row r="817" spans="1:4" ht="15.75" x14ac:dyDescent="0.25">
      <c r="C817" s="154" t="s">
        <v>3317</v>
      </c>
    </row>
    <row r="818" spans="1:4" x14ac:dyDescent="0.25">
      <c r="C818" t="s">
        <v>3318</v>
      </c>
    </row>
    <row r="819" spans="1:4" ht="15.75" x14ac:dyDescent="0.25">
      <c r="C819" s="153" t="s">
        <v>3319</v>
      </c>
    </row>
    <row r="820" spans="1:4" x14ac:dyDescent="0.25">
      <c r="B820" s="80" t="s">
        <v>3321</v>
      </c>
    </row>
    <row r="822" spans="1:4" x14ac:dyDescent="0.25">
      <c r="A822" s="52" t="s">
        <v>3322</v>
      </c>
    </row>
    <row r="823" spans="1:4" x14ac:dyDescent="0.25">
      <c r="B823" s="80" t="s">
        <v>3323</v>
      </c>
    </row>
    <row r="824" spans="1:4" x14ac:dyDescent="0.25">
      <c r="B824" s="80" t="s">
        <v>3324</v>
      </c>
    </row>
    <row r="825" spans="1:4" x14ac:dyDescent="0.25">
      <c r="C825" t="s">
        <v>3325</v>
      </c>
    </row>
    <row r="826" spans="1:4" x14ac:dyDescent="0.25">
      <c r="C826" t="s">
        <v>3326</v>
      </c>
    </row>
    <row r="827" spans="1:4" x14ac:dyDescent="0.25">
      <c r="C827" t="s">
        <v>3327</v>
      </c>
    </row>
    <row r="828" spans="1:4" x14ac:dyDescent="0.25">
      <c r="C828" t="s">
        <v>3328</v>
      </c>
    </row>
    <row r="829" spans="1:4" x14ac:dyDescent="0.25">
      <c r="D829" t="s">
        <v>3329</v>
      </c>
    </row>
    <row r="830" spans="1:4" x14ac:dyDescent="0.25">
      <c r="B830" s="80" t="s">
        <v>3330</v>
      </c>
    </row>
    <row r="831" spans="1:4" x14ac:dyDescent="0.25">
      <c r="C831" s="52" t="s">
        <v>3331</v>
      </c>
    </row>
    <row r="832" spans="1:4" x14ac:dyDescent="0.25">
      <c r="C832" s="80" t="s">
        <v>3332</v>
      </c>
    </row>
    <row r="833" spans="1:3" x14ac:dyDescent="0.25">
      <c r="C833" s="80" t="s">
        <v>3333</v>
      </c>
    </row>
    <row r="834" spans="1:3" x14ac:dyDescent="0.25">
      <c r="C834" s="80" t="s">
        <v>3334</v>
      </c>
    </row>
    <row r="835" spans="1:3" x14ac:dyDescent="0.25">
      <c r="C835" s="52" t="s">
        <v>3335</v>
      </c>
    </row>
    <row r="836" spans="1:3" x14ac:dyDescent="0.25">
      <c r="C836" s="80" t="s">
        <v>3336</v>
      </c>
    </row>
    <row r="837" spans="1:3" x14ac:dyDescent="0.25">
      <c r="C837" s="80" t="s">
        <v>3337</v>
      </c>
    </row>
    <row r="838" spans="1:3" x14ac:dyDescent="0.25">
      <c r="C838" s="52" t="s">
        <v>3338</v>
      </c>
    </row>
    <row r="839" spans="1:3" x14ac:dyDescent="0.25">
      <c r="C839" s="80" t="s">
        <v>3339</v>
      </c>
    </row>
    <row r="840" spans="1:3" x14ac:dyDescent="0.25">
      <c r="C840" s="52" t="s">
        <v>3340</v>
      </c>
    </row>
    <row r="841" spans="1:3" x14ac:dyDescent="0.25">
      <c r="C841" s="80" t="s">
        <v>3341</v>
      </c>
    </row>
    <row r="842" spans="1:3" x14ac:dyDescent="0.25">
      <c r="C842" s="80" t="s">
        <v>3342</v>
      </c>
    </row>
    <row r="844" spans="1:3" x14ac:dyDescent="0.25">
      <c r="A844" s="52" t="s">
        <v>3343</v>
      </c>
    </row>
    <row r="845" spans="1:3" x14ac:dyDescent="0.25">
      <c r="B845" s="80" t="s">
        <v>3344</v>
      </c>
    </row>
    <row r="846" spans="1:3" x14ac:dyDescent="0.25">
      <c r="B846" s="80" t="s">
        <v>3345</v>
      </c>
    </row>
    <row r="847" spans="1:3" x14ac:dyDescent="0.25">
      <c r="B847" s="80" t="s">
        <v>3346</v>
      </c>
    </row>
    <row r="851" spans="1:3" x14ac:dyDescent="0.25">
      <c r="B851" s="80" t="s">
        <v>3347</v>
      </c>
    </row>
    <row r="852" spans="1:3" x14ac:dyDescent="0.25">
      <c r="C852" t="s">
        <v>3348</v>
      </c>
    </row>
    <row r="853" spans="1:3" x14ac:dyDescent="0.25">
      <c r="C853" t="s">
        <v>3349</v>
      </c>
    </row>
    <row r="854" spans="1:3" x14ac:dyDescent="0.25">
      <c r="C854" t="s">
        <v>3350</v>
      </c>
    </row>
    <row r="855" spans="1:3" x14ac:dyDescent="0.25">
      <c r="B855" s="80" t="s">
        <v>3351</v>
      </c>
    </row>
    <row r="856" spans="1:3" x14ac:dyDescent="0.25">
      <c r="C856" t="s">
        <v>3356</v>
      </c>
    </row>
    <row r="857" spans="1:3" x14ac:dyDescent="0.25">
      <c r="C857" t="s">
        <v>3357</v>
      </c>
    </row>
    <row r="858" spans="1:3" x14ac:dyDescent="0.25">
      <c r="B858" s="80" t="s">
        <v>3352</v>
      </c>
    </row>
    <row r="859" spans="1:3" x14ac:dyDescent="0.25">
      <c r="C859" t="s">
        <v>3358</v>
      </c>
    </row>
    <row r="860" spans="1:3" x14ac:dyDescent="0.25">
      <c r="B860" s="80" t="s">
        <v>3353</v>
      </c>
    </row>
    <row r="861" spans="1:3" x14ac:dyDescent="0.25">
      <c r="C861" t="s">
        <v>3354</v>
      </c>
    </row>
    <row r="862" spans="1:3" x14ac:dyDescent="0.25">
      <c r="C862" t="s">
        <v>3355</v>
      </c>
    </row>
    <row r="863" spans="1:3" x14ac:dyDescent="0.25">
      <c r="A863" s="52" t="s">
        <v>3359</v>
      </c>
    </row>
    <row r="864" spans="1:3" x14ac:dyDescent="0.25">
      <c r="B864" t="s">
        <v>3360</v>
      </c>
    </row>
    <row r="865" spans="1:4" x14ac:dyDescent="0.25">
      <c r="B865" s="80" t="s">
        <v>3361</v>
      </c>
    </row>
    <row r="866" spans="1:4" x14ac:dyDescent="0.25">
      <c r="B866" s="80" t="s">
        <v>3362</v>
      </c>
    </row>
    <row r="867" spans="1:4" x14ac:dyDescent="0.25">
      <c r="B867" s="80" t="s">
        <v>3363</v>
      </c>
    </row>
    <row r="868" spans="1:4" x14ac:dyDescent="0.25">
      <c r="B868" s="80" t="s">
        <v>3364</v>
      </c>
    </row>
    <row r="869" spans="1:4" x14ac:dyDescent="0.25">
      <c r="C869" t="s">
        <v>3365</v>
      </c>
    </row>
    <row r="870" spans="1:4" x14ac:dyDescent="0.25">
      <c r="B870" s="80" t="s">
        <v>3366</v>
      </c>
    </row>
    <row r="871" spans="1:4" x14ac:dyDescent="0.25">
      <c r="C871" t="s">
        <v>3367</v>
      </c>
    </row>
    <row r="872" spans="1:4" x14ac:dyDescent="0.25">
      <c r="A872" s="52" t="s">
        <v>3368</v>
      </c>
    </row>
    <row r="873" spans="1:4" x14ac:dyDescent="0.25">
      <c r="B873" s="80" t="s">
        <v>3369</v>
      </c>
    </row>
    <row r="874" spans="1:4" x14ac:dyDescent="0.25">
      <c r="C874" t="s">
        <v>3370</v>
      </c>
    </row>
    <row r="875" spans="1:4" x14ac:dyDescent="0.25">
      <c r="B875" s="80" t="s">
        <v>3371</v>
      </c>
    </row>
    <row r="876" spans="1:4" x14ac:dyDescent="0.25">
      <c r="B876" s="80" t="s">
        <v>3372</v>
      </c>
    </row>
    <row r="877" spans="1:4" x14ac:dyDescent="0.25">
      <c r="C877" t="s">
        <v>3373</v>
      </c>
    </row>
    <row r="878" spans="1:4" x14ac:dyDescent="0.25">
      <c r="C878" t="s">
        <v>3374</v>
      </c>
    </row>
    <row r="879" spans="1:4" x14ac:dyDescent="0.25">
      <c r="D879" t="s">
        <v>3375</v>
      </c>
    </row>
    <row r="880" spans="1:4" x14ac:dyDescent="0.25">
      <c r="C880" t="s">
        <v>3376</v>
      </c>
    </row>
    <row r="881" spans="1:4" x14ac:dyDescent="0.25">
      <c r="D881" t="s">
        <v>3377</v>
      </c>
    </row>
    <row r="882" spans="1:4" x14ac:dyDescent="0.25">
      <c r="A882" s="52" t="s">
        <v>3378</v>
      </c>
    </row>
    <row r="883" spans="1:4" x14ac:dyDescent="0.25">
      <c r="B883" s="80" t="s">
        <v>3379</v>
      </c>
    </row>
    <row r="884" spans="1:4" x14ac:dyDescent="0.25">
      <c r="B884" s="80" t="s">
        <v>3380</v>
      </c>
    </row>
    <row r="885" spans="1:4" x14ac:dyDescent="0.25">
      <c r="C885" t="s">
        <v>3381</v>
      </c>
    </row>
    <row r="886" spans="1:4" x14ac:dyDescent="0.25">
      <c r="B886" s="80" t="s">
        <v>3382</v>
      </c>
    </row>
    <row r="887" spans="1:4" x14ac:dyDescent="0.25">
      <c r="C887" t="s">
        <v>3383</v>
      </c>
    </row>
    <row r="888" spans="1:4" x14ac:dyDescent="0.25">
      <c r="D888" t="s">
        <v>3384</v>
      </c>
    </row>
    <row r="889" spans="1:4" x14ac:dyDescent="0.25">
      <c r="C889" t="s">
        <v>3386</v>
      </c>
    </row>
    <row r="890" spans="1:4" x14ac:dyDescent="0.25">
      <c r="C890" t="s">
        <v>3385</v>
      </c>
    </row>
    <row r="891" spans="1:4" x14ac:dyDescent="0.25">
      <c r="C891" t="s">
        <v>3387</v>
      </c>
    </row>
    <row r="892" spans="1:4" x14ac:dyDescent="0.25">
      <c r="D892" t="s">
        <v>3388</v>
      </c>
    </row>
    <row r="893" spans="1:4" x14ac:dyDescent="0.25">
      <c r="A893" s="52" t="s">
        <v>3389</v>
      </c>
    </row>
    <row r="894" spans="1:4" x14ac:dyDescent="0.25">
      <c r="B894" s="80" t="s">
        <v>3390</v>
      </c>
    </row>
    <row r="895" spans="1:4" x14ac:dyDescent="0.25">
      <c r="B895" s="80" t="s">
        <v>3391</v>
      </c>
    </row>
    <row r="896" spans="1:4" x14ac:dyDescent="0.25">
      <c r="B896" s="80" t="s">
        <v>3392</v>
      </c>
    </row>
    <row r="897" spans="2:4" x14ac:dyDescent="0.25">
      <c r="B897" s="80" t="s">
        <v>3393</v>
      </c>
    </row>
    <row r="898" spans="2:4" x14ac:dyDescent="0.25">
      <c r="B898" s="80" t="s">
        <v>3394</v>
      </c>
    </row>
    <row r="899" spans="2:4" x14ac:dyDescent="0.25">
      <c r="C899" t="s">
        <v>3395</v>
      </c>
    </row>
    <row r="902" spans="2:4" x14ac:dyDescent="0.25">
      <c r="B902" s="80" t="s">
        <v>3396</v>
      </c>
    </row>
    <row r="903" spans="2:4" x14ac:dyDescent="0.25">
      <c r="C903" t="s">
        <v>3397</v>
      </c>
    </row>
    <row r="904" spans="2:4" x14ac:dyDescent="0.25">
      <c r="C904" t="s">
        <v>3398</v>
      </c>
    </row>
    <row r="905" spans="2:4" x14ac:dyDescent="0.25">
      <c r="B905" s="80" t="s">
        <v>3399</v>
      </c>
    </row>
    <row r="906" spans="2:4" x14ac:dyDescent="0.25">
      <c r="C906" t="s">
        <v>3400</v>
      </c>
    </row>
    <row r="907" spans="2:4" x14ac:dyDescent="0.25">
      <c r="C907" t="s">
        <v>3401</v>
      </c>
    </row>
    <row r="908" spans="2:4" x14ac:dyDescent="0.25">
      <c r="C908" t="s">
        <v>3402</v>
      </c>
    </row>
    <row r="909" spans="2:4" x14ac:dyDescent="0.25">
      <c r="C909" t="s">
        <v>3403</v>
      </c>
    </row>
    <row r="910" spans="2:4" x14ac:dyDescent="0.25">
      <c r="B910" s="89" t="s">
        <v>3404</v>
      </c>
    </row>
    <row r="911" spans="2:4" x14ac:dyDescent="0.25">
      <c r="C911" t="s">
        <v>3405</v>
      </c>
    </row>
    <row r="912" spans="2:4" x14ac:dyDescent="0.25">
      <c r="D912" t="s">
        <v>3406</v>
      </c>
    </row>
    <row r="913" spans="2:4" x14ac:dyDescent="0.25">
      <c r="C913" t="s">
        <v>3407</v>
      </c>
    </row>
    <row r="914" spans="2:4" x14ac:dyDescent="0.25">
      <c r="C914" t="s">
        <v>3408</v>
      </c>
    </row>
    <row r="915" spans="2:4" x14ac:dyDescent="0.25">
      <c r="D915" t="s">
        <v>3409</v>
      </c>
    </row>
    <row r="916" spans="2:4" x14ac:dyDescent="0.25">
      <c r="D916" t="s">
        <v>3410</v>
      </c>
    </row>
    <row r="917" spans="2:4" x14ac:dyDescent="0.25">
      <c r="D917" t="s">
        <v>3411</v>
      </c>
    </row>
    <row r="918" spans="2:4" x14ac:dyDescent="0.25">
      <c r="B918" s="89" t="s">
        <v>3412</v>
      </c>
    </row>
    <row r="919" spans="2:4" x14ac:dyDescent="0.25">
      <c r="C919" t="s">
        <v>3413</v>
      </c>
    </row>
    <row r="920" spans="2:4" x14ac:dyDescent="0.25">
      <c r="D920" t="s">
        <v>3414</v>
      </c>
    </row>
    <row r="921" spans="2:4" x14ac:dyDescent="0.25">
      <c r="B921" s="89" t="s">
        <v>3415</v>
      </c>
    </row>
    <row r="922" spans="2:4" x14ac:dyDescent="0.25">
      <c r="C922" s="80" t="s">
        <v>3416</v>
      </c>
    </row>
    <row r="923" spans="2:4" x14ac:dyDescent="0.25">
      <c r="C923" s="80" t="s">
        <v>3417</v>
      </c>
    </row>
    <row r="924" spans="2:4" x14ac:dyDescent="0.25">
      <c r="C924" s="80" t="s">
        <v>3418</v>
      </c>
    </row>
    <row r="925" spans="2:4" x14ac:dyDescent="0.25">
      <c r="D925" t="s">
        <v>3419</v>
      </c>
    </row>
    <row r="926" spans="2:4" x14ac:dyDescent="0.25">
      <c r="D926" t="s">
        <v>3421</v>
      </c>
    </row>
    <row r="927" spans="2:4" x14ac:dyDescent="0.25">
      <c r="D927" t="s">
        <v>3420</v>
      </c>
    </row>
    <row r="928" spans="2:4" x14ac:dyDescent="0.25">
      <c r="C928" s="80" t="s">
        <v>3422</v>
      </c>
    </row>
    <row r="929" spans="2:4" x14ac:dyDescent="0.25">
      <c r="C929" s="80" t="s">
        <v>3423</v>
      </c>
    </row>
    <row r="930" spans="2:4" x14ac:dyDescent="0.25">
      <c r="D930" t="s">
        <v>3424</v>
      </c>
    </row>
    <row r="931" spans="2:4" x14ac:dyDescent="0.25">
      <c r="B931" s="89" t="s">
        <v>3425</v>
      </c>
    </row>
    <row r="932" spans="2:4" x14ac:dyDescent="0.25">
      <c r="C932" s="80" t="s">
        <v>3426</v>
      </c>
    </row>
    <row r="933" spans="2:4" x14ac:dyDescent="0.25">
      <c r="C933" s="80" t="s">
        <v>3427</v>
      </c>
    </row>
    <row r="934" spans="2:4" x14ac:dyDescent="0.25">
      <c r="D934" t="s">
        <v>3428</v>
      </c>
    </row>
    <row r="935" spans="2:4" x14ac:dyDescent="0.25">
      <c r="C935" s="80" t="s">
        <v>3429</v>
      </c>
    </row>
    <row r="937" spans="2:4" x14ac:dyDescent="0.25">
      <c r="B937" t="s">
        <v>3430</v>
      </c>
    </row>
    <row r="938" spans="2:4" x14ac:dyDescent="0.25">
      <c r="B938" s="80" t="s">
        <v>3431</v>
      </c>
    </row>
    <row r="939" spans="2:4" x14ac:dyDescent="0.25">
      <c r="B939" s="80" t="s">
        <v>3432</v>
      </c>
    </row>
    <row r="940" spans="2:4" x14ac:dyDescent="0.25">
      <c r="B940" s="80" t="s">
        <v>3433</v>
      </c>
    </row>
    <row r="941" spans="2:4" x14ac:dyDescent="0.25">
      <c r="B941" s="80" t="s">
        <v>3434</v>
      </c>
    </row>
    <row r="942" spans="2:4" x14ac:dyDescent="0.25">
      <c r="B942" s="80" t="s">
        <v>3435</v>
      </c>
    </row>
    <row r="943" spans="2:4" x14ac:dyDescent="0.25">
      <c r="C943" t="s">
        <v>3436</v>
      </c>
    </row>
    <row r="944" spans="2:4" x14ac:dyDescent="0.25">
      <c r="C944" t="s">
        <v>3437</v>
      </c>
    </row>
    <row r="945" spans="2:3" x14ac:dyDescent="0.25">
      <c r="C945" t="s">
        <v>3438</v>
      </c>
    </row>
    <row r="946" spans="2:3" x14ac:dyDescent="0.25">
      <c r="C946" t="s">
        <v>3439</v>
      </c>
    </row>
    <row r="947" spans="2:3" x14ac:dyDescent="0.25">
      <c r="B947" s="89" t="s">
        <v>3440</v>
      </c>
    </row>
    <row r="948" spans="2:3" x14ac:dyDescent="0.25">
      <c r="C948" s="80" t="s">
        <v>3441</v>
      </c>
    </row>
    <row r="949" spans="2:3" x14ac:dyDescent="0.25">
      <c r="C949" s="80" t="s">
        <v>3442</v>
      </c>
    </row>
    <row r="952" spans="2:3" x14ac:dyDescent="0.25">
      <c r="B952" s="89" t="s">
        <v>3443</v>
      </c>
    </row>
    <row r="953" spans="2:3" x14ac:dyDescent="0.25">
      <c r="B953" s="80" t="s">
        <v>3447</v>
      </c>
    </row>
    <row r="954" spans="2:3" x14ac:dyDescent="0.25">
      <c r="B954" t="s">
        <v>3444</v>
      </c>
    </row>
    <row r="955" spans="2:3" x14ac:dyDescent="0.25">
      <c r="B955" s="80" t="s">
        <v>3445</v>
      </c>
    </row>
    <row r="956" spans="2:3" x14ac:dyDescent="0.25">
      <c r="B956" t="s">
        <v>3446</v>
      </c>
    </row>
    <row r="957" spans="2:3" x14ac:dyDescent="0.25">
      <c r="B957" s="80" t="s">
        <v>3448</v>
      </c>
    </row>
    <row r="958" spans="2:3" x14ac:dyDescent="0.25">
      <c r="B958" s="80" t="s">
        <v>3449</v>
      </c>
    </row>
    <row r="959" spans="2:3" x14ac:dyDescent="0.25">
      <c r="B959" t="s">
        <v>3450</v>
      </c>
    </row>
    <row r="960" spans="2:3" x14ac:dyDescent="0.25">
      <c r="B960" s="80" t="s">
        <v>3451</v>
      </c>
    </row>
    <row r="961" spans="2:4" x14ac:dyDescent="0.25">
      <c r="C961" t="s">
        <v>3452</v>
      </c>
    </row>
    <row r="962" spans="2:4" x14ac:dyDescent="0.25">
      <c r="C962" t="s">
        <v>3453</v>
      </c>
    </row>
    <row r="963" spans="2:4" x14ac:dyDescent="0.25">
      <c r="C963" t="s">
        <v>3454</v>
      </c>
    </row>
    <row r="964" spans="2:4" x14ac:dyDescent="0.25">
      <c r="C964" t="s">
        <v>3455</v>
      </c>
    </row>
    <row r="965" spans="2:4" x14ac:dyDescent="0.25">
      <c r="C965" t="s">
        <v>3456</v>
      </c>
    </row>
    <row r="966" spans="2:4" x14ac:dyDescent="0.25">
      <c r="B966" s="89" t="s">
        <v>3457</v>
      </c>
    </row>
    <row r="967" spans="2:4" x14ac:dyDescent="0.25">
      <c r="C967" s="80" t="s">
        <v>3458</v>
      </c>
    </row>
    <row r="968" spans="2:4" x14ac:dyDescent="0.25">
      <c r="C968" s="80" t="s">
        <v>3459</v>
      </c>
    </row>
    <row r="969" spans="2:4" x14ac:dyDescent="0.25">
      <c r="D969" t="s">
        <v>3460</v>
      </c>
    </row>
    <row r="970" spans="2:4" x14ac:dyDescent="0.25">
      <c r="D970" t="s">
        <v>3461</v>
      </c>
    </row>
    <row r="971" spans="2:4" x14ac:dyDescent="0.25">
      <c r="C971" s="80" t="s">
        <v>3463</v>
      </c>
    </row>
    <row r="972" spans="2:4" x14ac:dyDescent="0.25">
      <c r="C972" s="80" t="s">
        <v>3462</v>
      </c>
    </row>
    <row r="973" spans="2:4" x14ac:dyDescent="0.25">
      <c r="C973" s="80" t="s">
        <v>3464</v>
      </c>
    </row>
    <row r="974" spans="2:4" x14ac:dyDescent="0.25">
      <c r="C974" s="80" t="s">
        <v>3465</v>
      </c>
    </row>
    <row r="975" spans="2:4" x14ac:dyDescent="0.25">
      <c r="C975" s="80" t="s">
        <v>3466</v>
      </c>
    </row>
    <row r="976" spans="2:4" x14ac:dyDescent="0.25">
      <c r="D976" t="s">
        <v>3467</v>
      </c>
    </row>
    <row r="977" spans="2:5" x14ac:dyDescent="0.25">
      <c r="D977" t="s">
        <v>3468</v>
      </c>
    </row>
    <row r="978" spans="2:5" x14ac:dyDescent="0.25">
      <c r="D978" t="s">
        <v>3469</v>
      </c>
    </row>
    <row r="979" spans="2:5" x14ac:dyDescent="0.25">
      <c r="D979" t="s">
        <v>3470</v>
      </c>
    </row>
    <row r="980" spans="2:5" x14ac:dyDescent="0.25">
      <c r="D980" t="s">
        <v>3471</v>
      </c>
    </row>
    <row r="981" spans="2:5" x14ac:dyDescent="0.25">
      <c r="C981" s="80" t="s">
        <v>3472</v>
      </c>
    </row>
    <row r="982" spans="2:5" x14ac:dyDescent="0.25">
      <c r="D982" t="s">
        <v>3473</v>
      </c>
    </row>
    <row r="983" spans="2:5" x14ac:dyDescent="0.25">
      <c r="D983" t="s">
        <v>3474</v>
      </c>
    </row>
    <row r="984" spans="2:5" x14ac:dyDescent="0.25">
      <c r="E984" t="s">
        <v>3475</v>
      </c>
    </row>
    <row r="985" spans="2:5" x14ac:dyDescent="0.25">
      <c r="D985" t="s">
        <v>3476</v>
      </c>
    </row>
    <row r="986" spans="2:5" x14ac:dyDescent="0.25">
      <c r="E986" t="s">
        <v>3477</v>
      </c>
    </row>
    <row r="987" spans="2:5" x14ac:dyDescent="0.25">
      <c r="B987" s="89" t="s">
        <v>3478</v>
      </c>
    </row>
    <row r="988" spans="2:5" x14ac:dyDescent="0.25">
      <c r="B988" s="80" t="s">
        <v>3482</v>
      </c>
    </row>
    <row r="989" spans="2:5" x14ac:dyDescent="0.25">
      <c r="B989" t="s">
        <v>3479</v>
      </c>
    </row>
    <row r="990" spans="2:5" x14ac:dyDescent="0.25">
      <c r="B990" t="s">
        <v>3480</v>
      </c>
    </row>
    <row r="991" spans="2:5" x14ac:dyDescent="0.25">
      <c r="B991" s="80" t="s">
        <v>3483</v>
      </c>
    </row>
    <row r="992" spans="2:5" x14ac:dyDescent="0.25">
      <c r="B992" t="s">
        <v>3481</v>
      </c>
    </row>
    <row r="993" spans="1:4" x14ac:dyDescent="0.25">
      <c r="B993" s="80" t="s">
        <v>3484</v>
      </c>
    </row>
    <row r="994" spans="1:4" x14ac:dyDescent="0.25">
      <c r="B994" t="s">
        <v>3485</v>
      </c>
    </row>
    <row r="1002" spans="1:4" x14ac:dyDescent="0.25">
      <c r="A1002" s="120" t="s">
        <v>3486</v>
      </c>
      <c r="B1002" s="131" t="s">
        <v>3487</v>
      </c>
      <c r="C1002" s="131"/>
      <c r="D1002" s="83"/>
    </row>
    <row r="1003" spans="1:4" x14ac:dyDescent="0.25">
      <c r="B1003" s="80" t="s">
        <v>3488</v>
      </c>
    </row>
    <row r="1004" spans="1:4" x14ac:dyDescent="0.25">
      <c r="B1004" s="80" t="s">
        <v>3489</v>
      </c>
    </row>
    <row r="1005" spans="1:4" x14ac:dyDescent="0.25">
      <c r="B1005" s="80" t="s">
        <v>3490</v>
      </c>
    </row>
    <row r="1006" spans="1:4" x14ac:dyDescent="0.25">
      <c r="B1006" s="80" t="s">
        <v>3495</v>
      </c>
    </row>
    <row r="1007" spans="1:4" x14ac:dyDescent="0.25">
      <c r="C1007" t="s">
        <v>3491</v>
      </c>
    </row>
    <row r="1008" spans="1:4" x14ac:dyDescent="0.25">
      <c r="C1008" t="s">
        <v>3492</v>
      </c>
    </row>
    <row r="1009" spans="2:3" x14ac:dyDescent="0.25">
      <c r="C1009" t="s">
        <v>3493</v>
      </c>
    </row>
    <row r="1010" spans="2:3" x14ac:dyDescent="0.25">
      <c r="C1010" t="s">
        <v>3494</v>
      </c>
    </row>
    <row r="1011" spans="2:3" x14ac:dyDescent="0.25">
      <c r="B1011" s="80" t="s">
        <v>3536</v>
      </c>
    </row>
    <row r="1012" spans="2:3" x14ac:dyDescent="0.25">
      <c r="B1012" s="80" t="s">
        <v>3496</v>
      </c>
    </row>
    <row r="1013" spans="2:3" x14ac:dyDescent="0.25">
      <c r="C1013" t="s">
        <v>3497</v>
      </c>
    </row>
    <row r="1014" spans="2:3" x14ac:dyDescent="0.25">
      <c r="C1014" t="s">
        <v>3498</v>
      </c>
    </row>
    <row r="1015" spans="2:3" x14ac:dyDescent="0.25">
      <c r="B1015" s="80" t="s">
        <v>3499</v>
      </c>
    </row>
    <row r="1016" spans="2:3" x14ac:dyDescent="0.25">
      <c r="C1016" t="s">
        <v>3500</v>
      </c>
    </row>
    <row r="1017" spans="2:3" x14ac:dyDescent="0.25">
      <c r="C1017" t="s">
        <v>3501</v>
      </c>
    </row>
    <row r="1018" spans="2:3" x14ac:dyDescent="0.25">
      <c r="C1018" t="s">
        <v>3502</v>
      </c>
    </row>
    <row r="1019" spans="2:3" x14ac:dyDescent="0.25">
      <c r="B1019" s="80" t="s">
        <v>3503</v>
      </c>
    </row>
    <row r="1020" spans="2:3" x14ac:dyDescent="0.25">
      <c r="C1020" t="s">
        <v>3504</v>
      </c>
    </row>
    <row r="1021" spans="2:3" x14ac:dyDescent="0.25">
      <c r="C1021" t="s">
        <v>3505</v>
      </c>
    </row>
    <row r="1022" spans="2:3" x14ac:dyDescent="0.25">
      <c r="C1022" t="s">
        <v>3506</v>
      </c>
    </row>
    <row r="1023" spans="2:3" x14ac:dyDescent="0.25">
      <c r="B1023" s="80" t="s">
        <v>3507</v>
      </c>
    </row>
    <row r="1024" spans="2:3" x14ac:dyDescent="0.25">
      <c r="C1024" t="s">
        <v>3491</v>
      </c>
    </row>
    <row r="1025" spans="2:4" x14ac:dyDescent="0.25">
      <c r="C1025" t="s">
        <v>3508</v>
      </c>
    </row>
    <row r="1026" spans="2:4" x14ac:dyDescent="0.25">
      <c r="C1026" t="s">
        <v>3509</v>
      </c>
    </row>
    <row r="1027" spans="2:4" x14ac:dyDescent="0.25">
      <c r="C1027" t="s">
        <v>3510</v>
      </c>
    </row>
    <row r="1028" spans="2:4" x14ac:dyDescent="0.25">
      <c r="C1028" t="s">
        <v>3511</v>
      </c>
    </row>
    <row r="1029" spans="2:4" x14ac:dyDescent="0.25">
      <c r="C1029" t="s">
        <v>3512</v>
      </c>
    </row>
    <row r="1030" spans="2:4" x14ac:dyDescent="0.25">
      <c r="C1030" t="s">
        <v>3513</v>
      </c>
    </row>
    <row r="1031" spans="2:4" x14ac:dyDescent="0.25">
      <c r="B1031" s="80" t="s">
        <v>3514</v>
      </c>
    </row>
    <row r="1032" spans="2:4" x14ac:dyDescent="0.25">
      <c r="C1032" t="s">
        <v>3515</v>
      </c>
    </row>
    <row r="1033" spans="2:4" x14ac:dyDescent="0.25">
      <c r="C1033" t="s">
        <v>3516</v>
      </c>
    </row>
    <row r="1034" spans="2:4" x14ac:dyDescent="0.25">
      <c r="C1034" t="s">
        <v>3517</v>
      </c>
    </row>
    <row r="1035" spans="2:4" x14ac:dyDescent="0.25">
      <c r="C1035" t="s">
        <v>3518</v>
      </c>
    </row>
    <row r="1036" spans="2:4" x14ac:dyDescent="0.25">
      <c r="C1036" t="s">
        <v>3519</v>
      </c>
    </row>
    <row r="1037" spans="2:4" x14ac:dyDescent="0.25">
      <c r="C1037" t="s">
        <v>3520</v>
      </c>
    </row>
    <row r="1038" spans="2:4" x14ac:dyDescent="0.25">
      <c r="D1038" t="s">
        <v>3521</v>
      </c>
    </row>
    <row r="1039" spans="2:4" x14ac:dyDescent="0.25">
      <c r="D1039" t="s">
        <v>3522</v>
      </c>
    </row>
    <row r="1040" spans="2:4" x14ac:dyDescent="0.25">
      <c r="D1040" t="s">
        <v>3523</v>
      </c>
    </row>
    <row r="1041" spans="2:4" x14ac:dyDescent="0.25">
      <c r="C1041" t="s">
        <v>3524</v>
      </c>
    </row>
    <row r="1042" spans="2:4" x14ac:dyDescent="0.25">
      <c r="D1042" t="s">
        <v>3525</v>
      </c>
    </row>
    <row r="1043" spans="2:4" x14ac:dyDescent="0.25">
      <c r="D1043" t="s">
        <v>3526</v>
      </c>
    </row>
    <row r="1044" spans="2:4" x14ac:dyDescent="0.25">
      <c r="D1044" t="s">
        <v>3527</v>
      </c>
    </row>
    <row r="1045" spans="2:4" x14ac:dyDescent="0.25">
      <c r="D1045" t="s">
        <v>3528</v>
      </c>
    </row>
    <row r="1046" spans="2:4" x14ac:dyDescent="0.25">
      <c r="D1046" t="s">
        <v>3529</v>
      </c>
    </row>
    <row r="1051" spans="2:4" x14ac:dyDescent="0.25">
      <c r="B1051" s="80" t="s">
        <v>3530</v>
      </c>
    </row>
    <row r="1052" spans="2:4" x14ac:dyDescent="0.25">
      <c r="C1052" t="s">
        <v>3531</v>
      </c>
    </row>
    <row r="1053" spans="2:4" x14ac:dyDescent="0.25">
      <c r="C1053" t="s">
        <v>3532</v>
      </c>
    </row>
    <row r="1054" spans="2:4" x14ac:dyDescent="0.25">
      <c r="C1054" t="s">
        <v>3533</v>
      </c>
    </row>
    <row r="1055" spans="2:4" x14ac:dyDescent="0.25">
      <c r="C1055" t="s">
        <v>3534</v>
      </c>
    </row>
    <row r="1056" spans="2:4" x14ac:dyDescent="0.25">
      <c r="D1056" t="s">
        <v>3535</v>
      </c>
    </row>
    <row r="1057" spans="2:4" x14ac:dyDescent="0.25">
      <c r="B1057" s="80" t="s">
        <v>3537</v>
      </c>
    </row>
    <row r="1058" spans="2:4" x14ac:dyDescent="0.25">
      <c r="C1058" t="s">
        <v>3538</v>
      </c>
    </row>
    <row r="1059" spans="2:4" x14ac:dyDescent="0.25">
      <c r="D1059" t="s">
        <v>3539</v>
      </c>
    </row>
    <row r="1060" spans="2:4" x14ac:dyDescent="0.25">
      <c r="C1060" t="s">
        <v>3540</v>
      </c>
    </row>
    <row r="1061" spans="2:4" x14ac:dyDescent="0.25">
      <c r="C1061" s="80" t="s">
        <v>3541</v>
      </c>
    </row>
    <row r="1062" spans="2:4" x14ac:dyDescent="0.25">
      <c r="D1062" t="s">
        <v>3542</v>
      </c>
    </row>
    <row r="1063" spans="2:4" x14ac:dyDescent="0.25">
      <c r="D1063" t="s">
        <v>3543</v>
      </c>
    </row>
    <row r="1064" spans="2:4" x14ac:dyDescent="0.25">
      <c r="D1064" t="s">
        <v>3544</v>
      </c>
    </row>
    <row r="1065" spans="2:4" x14ac:dyDescent="0.25">
      <c r="D1065" t="s">
        <v>3545</v>
      </c>
    </row>
    <row r="1066" spans="2:4" x14ac:dyDescent="0.25">
      <c r="D1066" t="s">
        <v>3546</v>
      </c>
    </row>
    <row r="1067" spans="2:4" x14ac:dyDescent="0.25">
      <c r="C1067" s="80" t="s">
        <v>3547</v>
      </c>
    </row>
    <row r="1068" spans="2:4" x14ac:dyDescent="0.25">
      <c r="D1068" t="s">
        <v>3548</v>
      </c>
    </row>
    <row r="1069" spans="2:4" x14ac:dyDescent="0.25">
      <c r="D1069" t="s">
        <v>3549</v>
      </c>
    </row>
    <row r="1070" spans="2:4" x14ac:dyDescent="0.25">
      <c r="C1070" s="80" t="s">
        <v>3550</v>
      </c>
    </row>
    <row r="1071" spans="2:4" x14ac:dyDescent="0.25">
      <c r="D1071" t="s">
        <v>3554</v>
      </c>
    </row>
    <row r="1072" spans="2:4" x14ac:dyDescent="0.25">
      <c r="D1072" t="s">
        <v>3553</v>
      </c>
    </row>
    <row r="1073" spans="2:5" x14ac:dyDescent="0.25">
      <c r="D1073" t="s">
        <v>3552</v>
      </c>
    </row>
    <row r="1074" spans="2:5" x14ac:dyDescent="0.25">
      <c r="D1074" t="s">
        <v>3551</v>
      </c>
    </row>
    <row r="1075" spans="2:5" x14ac:dyDescent="0.25">
      <c r="D1075" t="s">
        <v>3555</v>
      </c>
    </row>
    <row r="1076" spans="2:5" x14ac:dyDescent="0.25">
      <c r="D1076" t="s">
        <v>3556</v>
      </c>
    </row>
    <row r="1077" spans="2:5" x14ac:dyDescent="0.25">
      <c r="E1077" t="s">
        <v>3557</v>
      </c>
    </row>
    <row r="1078" spans="2:5" x14ac:dyDescent="0.25">
      <c r="E1078" t="s">
        <v>3558</v>
      </c>
    </row>
    <row r="1079" spans="2:5" x14ac:dyDescent="0.25">
      <c r="D1079" t="s">
        <v>3559</v>
      </c>
    </row>
    <row r="1080" spans="2:5" x14ac:dyDescent="0.25">
      <c r="E1080" t="s">
        <v>3560</v>
      </c>
    </row>
    <row r="1081" spans="2:5" x14ac:dyDescent="0.25">
      <c r="E1081" t="s">
        <v>3561</v>
      </c>
    </row>
    <row r="1082" spans="2:5" x14ac:dyDescent="0.25">
      <c r="B1082" s="80" t="s">
        <v>3562</v>
      </c>
    </row>
    <row r="1083" spans="2:5" x14ac:dyDescent="0.25">
      <c r="C1083" t="s">
        <v>3563</v>
      </c>
    </row>
    <row r="1084" spans="2:5" x14ac:dyDescent="0.25">
      <c r="C1084" t="s">
        <v>3564</v>
      </c>
    </row>
    <row r="1085" spans="2:5" x14ac:dyDescent="0.25">
      <c r="C1085" t="s">
        <v>3565</v>
      </c>
    </row>
    <row r="1086" spans="2:5" x14ac:dyDescent="0.25">
      <c r="C1086" t="s">
        <v>3566</v>
      </c>
    </row>
    <row r="1087" spans="2:5" x14ac:dyDescent="0.25">
      <c r="C1087" t="s">
        <v>3567</v>
      </c>
    </row>
    <row r="1088" spans="2:5" x14ac:dyDescent="0.25">
      <c r="C1088" t="s">
        <v>3568</v>
      </c>
    </row>
    <row r="1089" spans="2:3" x14ac:dyDescent="0.25">
      <c r="B1089" s="80" t="s">
        <v>3569</v>
      </c>
    </row>
    <row r="1090" spans="2:3" x14ac:dyDescent="0.25">
      <c r="C1090" t="s">
        <v>3570</v>
      </c>
    </row>
    <row r="1091" spans="2:3" x14ac:dyDescent="0.25">
      <c r="C1091" t="s">
        <v>3571</v>
      </c>
    </row>
    <row r="1092" spans="2:3" x14ac:dyDescent="0.25">
      <c r="C1092" t="s">
        <v>3572</v>
      </c>
    </row>
    <row r="1093" spans="2:3" x14ac:dyDescent="0.25">
      <c r="B1093" s="80" t="s">
        <v>3573</v>
      </c>
    </row>
    <row r="1094" spans="2:3" x14ac:dyDescent="0.25">
      <c r="C1094" t="s">
        <v>3574</v>
      </c>
    </row>
    <row r="1095" spans="2:3" x14ac:dyDescent="0.25">
      <c r="C1095" t="s">
        <v>3575</v>
      </c>
    </row>
    <row r="1096" spans="2:3" x14ac:dyDescent="0.25">
      <c r="C1096" t="s">
        <v>3576</v>
      </c>
    </row>
    <row r="1097" spans="2:3" x14ac:dyDescent="0.25">
      <c r="C1097" t="s">
        <v>3577</v>
      </c>
    </row>
    <row r="1098" spans="2:3" x14ac:dyDescent="0.25">
      <c r="C1098" t="s">
        <v>3578</v>
      </c>
    </row>
    <row r="1102" spans="2:3" x14ac:dyDescent="0.25">
      <c r="B1102" s="80" t="s">
        <v>3579</v>
      </c>
    </row>
    <row r="1103" spans="2:3" x14ac:dyDescent="0.25">
      <c r="C1103" t="s">
        <v>3580</v>
      </c>
    </row>
    <row r="1104" spans="2:3" x14ac:dyDescent="0.25">
      <c r="C1104" t="s">
        <v>3581</v>
      </c>
    </row>
    <row r="1105" spans="2:4" x14ac:dyDescent="0.25">
      <c r="C1105" t="s">
        <v>3582</v>
      </c>
    </row>
    <row r="1106" spans="2:4" x14ac:dyDescent="0.25">
      <c r="C1106" t="s">
        <v>3583</v>
      </c>
    </row>
    <row r="1107" spans="2:4" x14ac:dyDescent="0.25">
      <c r="C1107" t="s">
        <v>3584</v>
      </c>
    </row>
    <row r="1109" spans="2:4" x14ac:dyDescent="0.25">
      <c r="B1109" t="s">
        <v>3585</v>
      </c>
    </row>
    <row r="1110" spans="2:4" x14ac:dyDescent="0.25">
      <c r="C1110" s="80" t="s">
        <v>3586</v>
      </c>
    </row>
    <row r="1111" spans="2:4" x14ac:dyDescent="0.25">
      <c r="C1111" s="80" t="s">
        <v>3587</v>
      </c>
    </row>
    <row r="1112" spans="2:4" x14ac:dyDescent="0.25">
      <c r="D1112" t="s">
        <v>3588</v>
      </c>
    </row>
    <row r="1113" spans="2:4" x14ac:dyDescent="0.25">
      <c r="C1113" s="80" t="s">
        <v>3589</v>
      </c>
    </row>
    <row r="1114" spans="2:4" x14ac:dyDescent="0.25">
      <c r="C1114" s="80" t="s">
        <v>3590</v>
      </c>
    </row>
    <row r="1115" spans="2:4" x14ac:dyDescent="0.25">
      <c r="C1115" s="80" t="s">
        <v>3591</v>
      </c>
    </row>
    <row r="1116" spans="2:4" x14ac:dyDescent="0.25">
      <c r="C1116" s="80" t="s">
        <v>3592</v>
      </c>
    </row>
    <row r="1117" spans="2:4" x14ac:dyDescent="0.25">
      <c r="C1117" s="80" t="s">
        <v>3593</v>
      </c>
    </row>
    <row r="1118" spans="2:4" x14ac:dyDescent="0.25">
      <c r="D1118" t="s">
        <v>3594</v>
      </c>
    </row>
    <row r="1119" spans="2:4" x14ac:dyDescent="0.25">
      <c r="D1119" t="s">
        <v>3595</v>
      </c>
    </row>
    <row r="1120" spans="2:4" x14ac:dyDescent="0.25">
      <c r="B1120" t="s">
        <v>3596</v>
      </c>
    </row>
    <row r="1121" spans="2:4" x14ac:dyDescent="0.25">
      <c r="C1121" t="s">
        <v>3597</v>
      </c>
    </row>
    <row r="1122" spans="2:4" x14ac:dyDescent="0.25">
      <c r="D1122" t="s">
        <v>3598</v>
      </c>
    </row>
    <row r="1123" spans="2:4" x14ac:dyDescent="0.25">
      <c r="C1123" t="s">
        <v>3599</v>
      </c>
    </row>
    <row r="1124" spans="2:4" x14ac:dyDescent="0.25">
      <c r="C1124" t="s">
        <v>3600</v>
      </c>
    </row>
    <row r="1125" spans="2:4" x14ac:dyDescent="0.25">
      <c r="C1125" t="s">
        <v>3601</v>
      </c>
    </row>
    <row r="1127" spans="2:4" x14ac:dyDescent="0.25">
      <c r="B1127" t="s">
        <v>3602</v>
      </c>
    </row>
    <row r="1128" spans="2:4" x14ac:dyDescent="0.25">
      <c r="C1128" t="s">
        <v>3603</v>
      </c>
    </row>
    <row r="1129" spans="2:4" x14ac:dyDescent="0.25">
      <c r="B1129" t="s">
        <v>3604</v>
      </c>
    </row>
    <row r="1130" spans="2:4" x14ac:dyDescent="0.25">
      <c r="C1130" t="s">
        <v>3605</v>
      </c>
    </row>
    <row r="1131" spans="2:4" x14ac:dyDescent="0.25">
      <c r="C1131" t="s">
        <v>3606</v>
      </c>
    </row>
    <row r="1132" spans="2:4" x14ac:dyDescent="0.25">
      <c r="C1132" t="s">
        <v>3607</v>
      </c>
    </row>
    <row r="1133" spans="2:4" x14ac:dyDescent="0.25">
      <c r="C1133" t="s">
        <v>3608</v>
      </c>
    </row>
    <row r="1134" spans="2:4" x14ac:dyDescent="0.25">
      <c r="C1134" t="s">
        <v>3609</v>
      </c>
    </row>
    <row r="1136" spans="2:4" x14ac:dyDescent="0.25">
      <c r="B1136" s="80" t="s">
        <v>3610</v>
      </c>
    </row>
    <row r="1137" spans="1:4" x14ac:dyDescent="0.25">
      <c r="C1137" t="s">
        <v>3615</v>
      </c>
    </row>
    <row r="1138" spans="1:4" x14ac:dyDescent="0.25">
      <c r="C1138" t="s">
        <v>3611</v>
      </c>
    </row>
    <row r="1139" spans="1:4" x14ac:dyDescent="0.25">
      <c r="C1139" t="s">
        <v>3612</v>
      </c>
    </row>
    <row r="1140" spans="1:4" x14ac:dyDescent="0.25">
      <c r="C1140" t="s">
        <v>3613</v>
      </c>
    </row>
    <row r="1141" spans="1:4" x14ac:dyDescent="0.25">
      <c r="C1141" t="s">
        <v>3614</v>
      </c>
    </row>
    <row r="1142" spans="1:4" x14ac:dyDescent="0.25">
      <c r="C1142" t="s">
        <v>3616</v>
      </c>
    </row>
    <row r="1143" spans="1:4" x14ac:dyDescent="0.25">
      <c r="D1143" t="s">
        <v>3617</v>
      </c>
    </row>
    <row r="1144" spans="1:4" x14ac:dyDescent="0.25">
      <c r="C1144" t="s">
        <v>3618</v>
      </c>
    </row>
    <row r="1145" spans="1:4" x14ac:dyDescent="0.25">
      <c r="D1145" t="s">
        <v>3619</v>
      </c>
    </row>
    <row r="1146" spans="1:4" x14ac:dyDescent="0.25">
      <c r="D1146" t="s">
        <v>3620</v>
      </c>
    </row>
    <row r="1147" spans="1:4" x14ac:dyDescent="0.25">
      <c r="C1147" t="s">
        <v>3621</v>
      </c>
    </row>
    <row r="1148" spans="1:4" x14ac:dyDescent="0.25">
      <c r="D1148" t="s">
        <v>3622</v>
      </c>
    </row>
    <row r="1149" spans="1:4" x14ac:dyDescent="0.25">
      <c r="C1149" t="s">
        <v>3623</v>
      </c>
    </row>
    <row r="1150" spans="1:4" x14ac:dyDescent="0.25">
      <c r="D1150" t="s">
        <v>3624</v>
      </c>
    </row>
    <row r="1152" spans="1:4" x14ac:dyDescent="0.25">
      <c r="A1152" s="120" t="s">
        <v>3625</v>
      </c>
      <c r="B1152" s="131" t="s">
        <v>3626</v>
      </c>
      <c r="C1152" s="131"/>
      <c r="D1152" s="83"/>
    </row>
    <row r="1153" spans="2:4" x14ac:dyDescent="0.25">
      <c r="B1153" s="80" t="s">
        <v>3627</v>
      </c>
    </row>
    <row r="1154" spans="2:4" x14ac:dyDescent="0.25">
      <c r="B1154" s="80" t="s">
        <v>3628</v>
      </c>
    </row>
    <row r="1155" spans="2:4" x14ac:dyDescent="0.25">
      <c r="B1155" s="80" t="s">
        <v>3629</v>
      </c>
    </row>
    <row r="1157" spans="2:4" x14ac:dyDescent="0.25">
      <c r="B1157" s="80" t="s">
        <v>4086</v>
      </c>
    </row>
    <row r="1158" spans="2:4" x14ac:dyDescent="0.25">
      <c r="C1158" t="s">
        <v>4087</v>
      </c>
    </row>
    <row r="1159" spans="2:4" x14ac:dyDescent="0.25">
      <c r="C1159" t="s">
        <v>4088</v>
      </c>
    </row>
    <row r="1160" spans="2:4" x14ac:dyDescent="0.25">
      <c r="C1160" t="s">
        <v>4089</v>
      </c>
    </row>
    <row r="1161" spans="2:4" x14ac:dyDescent="0.25">
      <c r="B1161" s="80" t="s">
        <v>4090</v>
      </c>
    </row>
    <row r="1162" spans="2:4" x14ac:dyDescent="0.25">
      <c r="C1162" t="s">
        <v>4091</v>
      </c>
    </row>
    <row r="1163" spans="2:4" x14ac:dyDescent="0.25">
      <c r="D1163" s="80" t="s">
        <v>4092</v>
      </c>
    </row>
    <row r="1164" spans="2:4" x14ac:dyDescent="0.25">
      <c r="D1164" t="s">
        <v>4093</v>
      </c>
    </row>
    <row r="1165" spans="2:4" x14ac:dyDescent="0.25">
      <c r="D1165" s="80" t="s">
        <v>4094</v>
      </c>
    </row>
    <row r="1166" spans="2:4" x14ac:dyDescent="0.25">
      <c r="D1166" t="s">
        <v>4095</v>
      </c>
    </row>
    <row r="1167" spans="2:4" x14ac:dyDescent="0.25">
      <c r="D1167" s="80" t="s">
        <v>4096</v>
      </c>
    </row>
    <row r="1168" spans="2:4" x14ac:dyDescent="0.25">
      <c r="C1168" t="s">
        <v>4097</v>
      </c>
    </row>
    <row r="1169" spans="2:4" x14ac:dyDescent="0.25">
      <c r="D1169" t="s">
        <v>4098</v>
      </c>
    </row>
    <row r="1170" spans="2:4" x14ac:dyDescent="0.25">
      <c r="C1170" t="s">
        <v>4099</v>
      </c>
    </row>
    <row r="1171" spans="2:4" x14ac:dyDescent="0.25">
      <c r="C1171" t="s">
        <v>4100</v>
      </c>
    </row>
    <row r="1172" spans="2:4" x14ac:dyDescent="0.25">
      <c r="C1172" t="s">
        <v>4101</v>
      </c>
    </row>
    <row r="1173" spans="2:4" x14ac:dyDescent="0.25">
      <c r="D1173" t="s">
        <v>4102</v>
      </c>
    </row>
    <row r="1174" spans="2:4" x14ac:dyDescent="0.25">
      <c r="B1174" s="80" t="s">
        <v>4103</v>
      </c>
    </row>
    <row r="1175" spans="2:4" x14ac:dyDescent="0.25">
      <c r="C1175" t="s">
        <v>4104</v>
      </c>
    </row>
    <row r="1176" spans="2:4" x14ac:dyDescent="0.25">
      <c r="C1176" t="s">
        <v>4105</v>
      </c>
    </row>
    <row r="1177" spans="2:4" x14ac:dyDescent="0.25">
      <c r="B1177" s="80" t="s">
        <v>4106</v>
      </c>
    </row>
    <row r="1178" spans="2:4" x14ac:dyDescent="0.25">
      <c r="C1178" t="s">
        <v>4107</v>
      </c>
    </row>
    <row r="1179" spans="2:4" x14ac:dyDescent="0.25">
      <c r="B1179" s="80" t="s">
        <v>4108</v>
      </c>
    </row>
    <row r="1180" spans="2:4" x14ac:dyDescent="0.25">
      <c r="C1180" t="s">
        <v>4109</v>
      </c>
    </row>
    <row r="1181" spans="2:4" x14ac:dyDescent="0.25">
      <c r="B1181" s="80" t="s">
        <v>4112</v>
      </c>
    </row>
    <row r="1182" spans="2:4" x14ac:dyDescent="0.25">
      <c r="C1182" t="s">
        <v>4110</v>
      </c>
    </row>
    <row r="1183" spans="2:4" x14ac:dyDescent="0.25">
      <c r="C1183" t="s">
        <v>4111</v>
      </c>
    </row>
    <row r="1184" spans="2:4" x14ac:dyDescent="0.25">
      <c r="B1184" s="80" t="s">
        <v>4113</v>
      </c>
    </row>
    <row r="1185" spans="3:4" x14ac:dyDescent="0.25">
      <c r="C1185" t="s">
        <v>4114</v>
      </c>
    </row>
    <row r="1186" spans="3:4" x14ac:dyDescent="0.25">
      <c r="C1186" t="s">
        <v>4115</v>
      </c>
    </row>
    <row r="1187" spans="3:4" x14ac:dyDescent="0.25">
      <c r="C1187" t="s">
        <v>4116</v>
      </c>
    </row>
    <row r="1188" spans="3:4" x14ac:dyDescent="0.25">
      <c r="C1188" t="s">
        <v>4117</v>
      </c>
    </row>
    <row r="1189" spans="3:4" x14ac:dyDescent="0.25">
      <c r="C1189" t="s">
        <v>4118</v>
      </c>
    </row>
    <row r="1190" spans="3:4" x14ac:dyDescent="0.25">
      <c r="D1190" t="s">
        <v>4119</v>
      </c>
    </row>
    <row r="1191" spans="3:4" x14ac:dyDescent="0.25">
      <c r="D1191" t="s">
        <v>4120</v>
      </c>
    </row>
    <row r="1192" spans="3:4" x14ac:dyDescent="0.25">
      <c r="C1192" t="s">
        <v>4121</v>
      </c>
    </row>
    <row r="1193" spans="3:4" x14ac:dyDescent="0.25">
      <c r="D1193" t="s">
        <v>4122</v>
      </c>
    </row>
    <row r="1194" spans="3:4" x14ac:dyDescent="0.25">
      <c r="D1194" t="s">
        <v>4123</v>
      </c>
    </row>
    <row r="1195" spans="3:4" x14ac:dyDescent="0.25">
      <c r="D1195" t="s">
        <v>4124</v>
      </c>
    </row>
    <row r="1202" spans="1:4" x14ac:dyDescent="0.25">
      <c r="A1202" s="120" t="s">
        <v>4125</v>
      </c>
      <c r="B1202" s="131" t="s">
        <v>4126</v>
      </c>
      <c r="C1202" s="131"/>
      <c r="D1202" s="83"/>
    </row>
    <row r="1204" spans="1:4" x14ac:dyDescent="0.25">
      <c r="B1204" s="80" t="s">
        <v>4127</v>
      </c>
    </row>
    <row r="1205" spans="1:4" x14ac:dyDescent="0.25">
      <c r="B1205" s="80" t="s">
        <v>4128</v>
      </c>
    </row>
    <row r="1206" spans="1:4" x14ac:dyDescent="0.25">
      <c r="B1206" s="80" t="s">
        <v>4129</v>
      </c>
    </row>
    <row r="1207" spans="1:4" x14ac:dyDescent="0.25">
      <c r="B1207" s="80" t="s">
        <v>4130</v>
      </c>
    </row>
    <row r="1208" spans="1:4" x14ac:dyDescent="0.25">
      <c r="B1208" s="80" t="s">
        <v>4131</v>
      </c>
    </row>
    <row r="1209" spans="1:4" x14ac:dyDescent="0.25">
      <c r="B1209" s="80" t="s">
        <v>4132</v>
      </c>
    </row>
    <row r="1210" spans="1:4" x14ac:dyDescent="0.25">
      <c r="B1210" s="80" t="s">
        <v>4133</v>
      </c>
    </row>
    <row r="1211" spans="1:4" x14ac:dyDescent="0.25">
      <c r="B1211" s="80" t="s">
        <v>4134</v>
      </c>
    </row>
    <row r="1213" spans="1:4" x14ac:dyDescent="0.25">
      <c r="B1213" s="52" t="s">
        <v>4135</v>
      </c>
    </row>
    <row r="1214" spans="1:4" x14ac:dyDescent="0.25">
      <c r="B1214" s="80" t="s">
        <v>4138</v>
      </c>
    </row>
    <row r="1215" spans="1:4" x14ac:dyDescent="0.25">
      <c r="B1215" t="s">
        <v>4136</v>
      </c>
    </row>
    <row r="1216" spans="1:4" x14ac:dyDescent="0.25">
      <c r="B1216" s="80" t="s">
        <v>4137</v>
      </c>
    </row>
    <row r="1217" spans="2:4" x14ac:dyDescent="0.25">
      <c r="B1217" s="80" t="s">
        <v>4139</v>
      </c>
    </row>
    <row r="1218" spans="2:4" x14ac:dyDescent="0.25">
      <c r="C1218" t="s">
        <v>4140</v>
      </c>
    </row>
    <row r="1219" spans="2:4" x14ac:dyDescent="0.25">
      <c r="B1219" s="80" t="s">
        <v>4141</v>
      </c>
    </row>
    <row r="1220" spans="2:4" x14ac:dyDescent="0.25">
      <c r="B1220" s="80" t="s">
        <v>4229</v>
      </c>
    </row>
    <row r="1221" spans="2:4" x14ac:dyDescent="0.25">
      <c r="B1221" s="80" t="s">
        <v>4142</v>
      </c>
    </row>
    <row r="1222" spans="2:4" x14ac:dyDescent="0.25">
      <c r="B1222" s="80" t="s">
        <v>4143</v>
      </c>
    </row>
    <row r="1223" spans="2:4" x14ac:dyDescent="0.25">
      <c r="B1223" s="80" t="s">
        <v>4144</v>
      </c>
    </row>
    <row r="1224" spans="2:4" x14ac:dyDescent="0.25">
      <c r="B1224" s="80" t="s">
        <v>4145</v>
      </c>
    </row>
    <row r="1225" spans="2:4" x14ac:dyDescent="0.25">
      <c r="B1225" s="80" t="s">
        <v>4146</v>
      </c>
    </row>
    <row r="1226" spans="2:4" x14ac:dyDescent="0.25">
      <c r="C1226" t="s">
        <v>4147</v>
      </c>
    </row>
    <row r="1227" spans="2:4" x14ac:dyDescent="0.25">
      <c r="C1227" t="s">
        <v>4148</v>
      </c>
    </row>
    <row r="1228" spans="2:4" x14ac:dyDescent="0.25">
      <c r="D1228" t="s">
        <v>4149</v>
      </c>
    </row>
    <row r="1230" spans="2:4" x14ac:dyDescent="0.25">
      <c r="B1230" s="52" t="s">
        <v>4150</v>
      </c>
    </row>
    <row r="1231" spans="2:4" x14ac:dyDescent="0.25">
      <c r="B1231" s="80" t="s">
        <v>4151</v>
      </c>
    </row>
    <row r="1232" spans="2:4" x14ac:dyDescent="0.25">
      <c r="B1232" s="80" t="s">
        <v>4152</v>
      </c>
    </row>
    <row r="1233" spans="2:2" x14ac:dyDescent="0.25">
      <c r="B1233" s="80" t="s">
        <v>4153</v>
      </c>
    </row>
    <row r="1234" spans="2:2" x14ac:dyDescent="0.25">
      <c r="B1234" s="80" t="s">
        <v>4154</v>
      </c>
    </row>
    <row r="1235" spans="2:2" x14ac:dyDescent="0.25">
      <c r="B1235" s="80" t="s">
        <v>4155</v>
      </c>
    </row>
    <row r="1236" spans="2:2" x14ac:dyDescent="0.25">
      <c r="B1236" s="80" t="s">
        <v>4156</v>
      </c>
    </row>
    <row r="1237" spans="2:2" x14ac:dyDescent="0.25">
      <c r="B1237" s="80" t="s">
        <v>4157</v>
      </c>
    </row>
    <row r="1238" spans="2:2" x14ac:dyDescent="0.25">
      <c r="B1238" s="80" t="s">
        <v>4158</v>
      </c>
    </row>
    <row r="1240" spans="2:2" x14ac:dyDescent="0.25">
      <c r="B1240" s="52" t="s">
        <v>4159</v>
      </c>
    </row>
    <row r="1241" spans="2:2" x14ac:dyDescent="0.25">
      <c r="B1241" s="80" t="s">
        <v>4160</v>
      </c>
    </row>
    <row r="1242" spans="2:2" x14ac:dyDescent="0.25">
      <c r="B1242" s="80" t="s">
        <v>4161</v>
      </c>
    </row>
    <row r="1244" spans="2:2" x14ac:dyDescent="0.25">
      <c r="B1244" s="52" t="s">
        <v>4162</v>
      </c>
    </row>
    <row r="1245" spans="2:2" x14ac:dyDescent="0.25">
      <c r="B1245" s="80" t="s">
        <v>4163</v>
      </c>
    </row>
    <row r="1247" spans="2:2" x14ac:dyDescent="0.25">
      <c r="B1247" t="s">
        <v>4164</v>
      </c>
    </row>
    <row r="1248" spans="2:2" x14ac:dyDescent="0.25">
      <c r="B1248" t="s">
        <v>4165</v>
      </c>
    </row>
    <row r="1249" spans="2:3" x14ac:dyDescent="0.25">
      <c r="B1249" t="s">
        <v>4166</v>
      </c>
    </row>
    <row r="1252" spans="2:3" x14ac:dyDescent="0.25">
      <c r="B1252" s="80" t="s">
        <v>4169</v>
      </c>
    </row>
    <row r="1253" spans="2:3" x14ac:dyDescent="0.25">
      <c r="B1253" s="80" t="s">
        <v>4168</v>
      </c>
    </row>
    <row r="1254" spans="2:3" x14ac:dyDescent="0.25">
      <c r="C1254" t="s">
        <v>4167</v>
      </c>
    </row>
    <row r="1255" spans="2:3" x14ac:dyDescent="0.25">
      <c r="B1255" s="80" t="s">
        <v>4170</v>
      </c>
    </row>
    <row r="1256" spans="2:3" x14ac:dyDescent="0.25">
      <c r="B1256" s="80" t="s">
        <v>4171</v>
      </c>
    </row>
    <row r="1257" spans="2:3" x14ac:dyDescent="0.25">
      <c r="C1257" t="s">
        <v>4172</v>
      </c>
    </row>
    <row r="1258" spans="2:3" x14ac:dyDescent="0.25">
      <c r="C1258" t="s">
        <v>4173</v>
      </c>
    </row>
    <row r="1259" spans="2:3" x14ac:dyDescent="0.25">
      <c r="B1259" s="80" t="s">
        <v>4174</v>
      </c>
    </row>
    <row r="1260" spans="2:3" x14ac:dyDescent="0.25">
      <c r="C1260" t="s">
        <v>4175</v>
      </c>
    </row>
    <row r="1261" spans="2:3" x14ac:dyDescent="0.25">
      <c r="B1261" s="80" t="s">
        <v>4176</v>
      </c>
    </row>
    <row r="1262" spans="2:3" x14ac:dyDescent="0.25">
      <c r="C1262" t="s">
        <v>4177</v>
      </c>
    </row>
    <row r="1263" spans="2:3" x14ac:dyDescent="0.25">
      <c r="B1263" s="80" t="s">
        <v>4178</v>
      </c>
    </row>
    <row r="1264" spans="2:3" x14ac:dyDescent="0.25">
      <c r="C1264" t="s">
        <v>4179</v>
      </c>
    </row>
    <row r="1265" spans="3:3" x14ac:dyDescent="0.25">
      <c r="C1265" t="s">
        <v>4180</v>
      </c>
    </row>
    <row r="1302" spans="1:4" x14ac:dyDescent="0.25">
      <c r="A1302" s="120" t="s">
        <v>4181</v>
      </c>
      <c r="B1302" s="131" t="s">
        <v>4182</v>
      </c>
      <c r="C1302" s="131"/>
      <c r="D1302" s="83"/>
    </row>
    <row r="1303" spans="1:4" x14ac:dyDescent="0.25">
      <c r="B1303" s="80" t="s">
        <v>4183</v>
      </c>
    </row>
    <row r="1304" spans="1:4" x14ac:dyDescent="0.25">
      <c r="B1304" s="80" t="s">
        <v>4184</v>
      </c>
    </row>
    <row r="1305" spans="1:4" x14ac:dyDescent="0.25">
      <c r="B1305" s="80" t="s">
        <v>4185</v>
      </c>
    </row>
    <row r="1306" spans="1:4" x14ac:dyDescent="0.25">
      <c r="B1306" s="80" t="s">
        <v>4186</v>
      </c>
    </row>
    <row r="1307" spans="1:4" x14ac:dyDescent="0.25">
      <c r="B1307" s="80" t="s">
        <v>4187</v>
      </c>
    </row>
    <row r="1308" spans="1:4" x14ac:dyDescent="0.25">
      <c r="B1308" s="80" t="s">
        <v>4188</v>
      </c>
    </row>
    <row r="1309" spans="1:4" x14ac:dyDescent="0.25">
      <c r="B1309" s="80" t="s">
        <v>4189</v>
      </c>
    </row>
    <row r="1310" spans="1:4" x14ac:dyDescent="0.25">
      <c r="B1310" s="80" t="s">
        <v>4190</v>
      </c>
    </row>
    <row r="1312" spans="1:4" x14ac:dyDescent="0.25">
      <c r="A1312" t="s">
        <v>4191</v>
      </c>
    </row>
    <row r="1313" spans="1:3" x14ac:dyDescent="0.25">
      <c r="A1313" t="s">
        <v>4192</v>
      </c>
    </row>
    <row r="1314" spans="1:3" x14ac:dyDescent="0.25">
      <c r="B1314" s="80" t="s">
        <v>4193</v>
      </c>
    </row>
    <row r="1315" spans="1:3" x14ac:dyDescent="0.25">
      <c r="B1315" s="80" t="s">
        <v>4194</v>
      </c>
    </row>
    <row r="1316" spans="1:3" x14ac:dyDescent="0.25">
      <c r="B1316" s="80" t="s">
        <v>4195</v>
      </c>
    </row>
    <row r="1317" spans="1:3" x14ac:dyDescent="0.25">
      <c r="B1317" s="80" t="s">
        <v>4196</v>
      </c>
    </row>
    <row r="1319" spans="1:3" x14ac:dyDescent="0.25">
      <c r="A1319" t="s">
        <v>4197</v>
      </c>
    </row>
    <row r="1320" spans="1:3" x14ac:dyDescent="0.25">
      <c r="A1320" t="s">
        <v>4198</v>
      </c>
    </row>
    <row r="1321" spans="1:3" x14ac:dyDescent="0.25">
      <c r="A1321" t="s">
        <v>4199</v>
      </c>
    </row>
    <row r="1322" spans="1:3" x14ac:dyDescent="0.25">
      <c r="B1322" s="80" t="s">
        <v>4200</v>
      </c>
    </row>
    <row r="1323" spans="1:3" x14ac:dyDescent="0.25">
      <c r="B1323" s="80" t="s">
        <v>4201</v>
      </c>
    </row>
    <row r="1324" spans="1:3" x14ac:dyDescent="0.25">
      <c r="B1324" s="80" t="s">
        <v>4202</v>
      </c>
    </row>
    <row r="1325" spans="1:3" x14ac:dyDescent="0.25">
      <c r="B1325" s="80" t="s">
        <v>4203</v>
      </c>
    </row>
    <row r="1326" spans="1:3" x14ac:dyDescent="0.25">
      <c r="C1326" t="s">
        <v>4204</v>
      </c>
    </row>
    <row r="1327" spans="1:3" x14ac:dyDescent="0.25">
      <c r="B1327" s="80" t="s">
        <v>4205</v>
      </c>
    </row>
    <row r="1328" spans="1:3" x14ac:dyDescent="0.25">
      <c r="C1328" t="s">
        <v>4206</v>
      </c>
    </row>
    <row r="1330" spans="1:3" x14ac:dyDescent="0.25">
      <c r="A1330" s="52" t="s">
        <v>4207</v>
      </c>
    </row>
    <row r="1332" spans="1:3" x14ac:dyDescent="0.25">
      <c r="A1332" s="52" t="s">
        <v>4208</v>
      </c>
      <c r="B1332" s="80" t="s">
        <v>4209</v>
      </c>
    </row>
    <row r="1333" spans="1:3" x14ac:dyDescent="0.25">
      <c r="B1333" s="80" t="s">
        <v>4210</v>
      </c>
    </row>
    <row r="1334" spans="1:3" x14ac:dyDescent="0.25">
      <c r="B1334" s="80" t="s">
        <v>4211</v>
      </c>
    </row>
    <row r="1335" spans="1:3" x14ac:dyDescent="0.25">
      <c r="C1335" t="s">
        <v>4212</v>
      </c>
    </row>
    <row r="1336" spans="1:3" x14ac:dyDescent="0.25">
      <c r="A1336" s="52" t="s">
        <v>4213</v>
      </c>
      <c r="B1336" s="80" t="s">
        <v>4214</v>
      </c>
    </row>
    <row r="1337" spans="1:3" x14ac:dyDescent="0.25">
      <c r="C1337" t="s">
        <v>4215</v>
      </c>
    </row>
    <row r="1338" spans="1:3" x14ac:dyDescent="0.25">
      <c r="B1338" s="80" t="s">
        <v>4216</v>
      </c>
    </row>
    <row r="1339" spans="1:3" x14ac:dyDescent="0.25">
      <c r="C1339" t="s">
        <v>4217</v>
      </c>
    </row>
    <row r="1340" spans="1:3" x14ac:dyDescent="0.25">
      <c r="B1340" s="80" t="s">
        <v>4218</v>
      </c>
    </row>
    <row r="1341" spans="1:3" x14ac:dyDescent="0.25">
      <c r="C1341" t="s">
        <v>4219</v>
      </c>
    </row>
    <row r="1342" spans="1:3" x14ac:dyDescent="0.25">
      <c r="B1342" s="80" t="s">
        <v>4220</v>
      </c>
    </row>
    <row r="1343" spans="1:3" x14ac:dyDescent="0.25">
      <c r="C1343" t="s">
        <v>4221</v>
      </c>
    </row>
    <row r="1344" spans="1:3" x14ac:dyDescent="0.25">
      <c r="C1344" t="s">
        <v>4222</v>
      </c>
    </row>
    <row r="1345" spans="2:3" x14ac:dyDescent="0.25">
      <c r="C1345" t="s">
        <v>4223</v>
      </c>
    </row>
    <row r="1346" spans="2:3" x14ac:dyDescent="0.25">
      <c r="C1346" t="s">
        <v>4224</v>
      </c>
    </row>
    <row r="1347" spans="2:3" x14ac:dyDescent="0.25">
      <c r="C1347" t="s">
        <v>4225</v>
      </c>
    </row>
    <row r="1348" spans="2:3" x14ac:dyDescent="0.25">
      <c r="B1348" s="80" t="s">
        <v>4226</v>
      </c>
    </row>
    <row r="1349" spans="2:3" x14ac:dyDescent="0.25">
      <c r="C1349" t="s">
        <v>4227</v>
      </c>
    </row>
    <row r="1350" spans="2:3" x14ac:dyDescent="0.25">
      <c r="C1350" t="s">
        <v>4228</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zoomScaleNormal="100" workbookViewId="0">
      <selection activeCell="C753" sqref="C753"/>
    </sheetView>
  </sheetViews>
  <sheetFormatPr baseColWidth="10" defaultRowHeight="15" x14ac:dyDescent="0.25"/>
  <sheetData>
    <row r="2" spans="1:7" x14ac:dyDescent="0.25">
      <c r="A2" s="120" t="s">
        <v>2396</v>
      </c>
      <c r="B2" s="132" t="s">
        <v>6082</v>
      </c>
      <c r="C2" s="130"/>
      <c r="D2" s="130"/>
      <c r="E2" s="130"/>
      <c r="F2" s="130"/>
      <c r="G2" s="130"/>
    </row>
    <row r="3" spans="1:7" x14ac:dyDescent="0.25">
      <c r="B3" t="s">
        <v>6083</v>
      </c>
    </row>
    <row r="4" spans="1:7" x14ac:dyDescent="0.25">
      <c r="B4" s="335" t="s">
        <v>6084</v>
      </c>
      <c r="C4" s="335"/>
      <c r="D4" s="335"/>
      <c r="E4" s="335"/>
      <c r="F4" s="335"/>
      <c r="G4" s="335"/>
    </row>
    <row r="5" spans="1:7" x14ac:dyDescent="0.25">
      <c r="B5" s="335"/>
      <c r="C5" s="335"/>
      <c r="D5" s="335"/>
      <c r="E5" s="335"/>
      <c r="F5" s="335"/>
      <c r="G5" s="335"/>
    </row>
    <row r="6" spans="1:7" x14ac:dyDescent="0.25">
      <c r="B6" s="335"/>
      <c r="C6" s="335"/>
      <c r="D6" s="335"/>
      <c r="E6" s="335"/>
      <c r="F6" s="335"/>
      <c r="G6" s="335"/>
    </row>
    <row r="7" spans="1:7" x14ac:dyDescent="0.25">
      <c r="B7" s="335"/>
      <c r="C7" s="335"/>
      <c r="D7" s="335"/>
      <c r="E7" s="335"/>
      <c r="F7" s="335"/>
      <c r="G7" s="335"/>
    </row>
    <row r="8" spans="1:7" x14ac:dyDescent="0.25">
      <c r="B8" s="89" t="s">
        <v>6097</v>
      </c>
    </row>
    <row r="9" spans="1:7" x14ac:dyDescent="0.25">
      <c r="B9" t="s">
        <v>6086</v>
      </c>
    </row>
    <row r="10" spans="1:7" x14ac:dyDescent="0.25">
      <c r="C10" t="s">
        <v>6085</v>
      </c>
    </row>
    <row r="11" spans="1:7" x14ac:dyDescent="0.25">
      <c r="B11" s="335" t="s">
        <v>6087</v>
      </c>
      <c r="C11" s="335"/>
      <c r="D11" s="335"/>
      <c r="E11" s="335"/>
      <c r="F11" s="335"/>
      <c r="G11" s="335"/>
    </row>
    <row r="12" spans="1:7" x14ac:dyDescent="0.25">
      <c r="B12" s="335"/>
      <c r="C12" s="335"/>
      <c r="D12" s="335"/>
      <c r="E12" s="335"/>
      <c r="F12" s="335"/>
      <c r="G12" s="335"/>
    </row>
    <row r="13" spans="1:7" x14ac:dyDescent="0.25">
      <c r="B13" s="335"/>
      <c r="C13" s="335"/>
      <c r="D13" s="335"/>
      <c r="E13" s="335"/>
      <c r="F13" s="335"/>
      <c r="G13" s="335"/>
    </row>
    <row r="14" spans="1:7" x14ac:dyDescent="0.25">
      <c r="B14" s="335" t="s">
        <v>6088</v>
      </c>
      <c r="C14" s="335"/>
      <c r="D14" s="335"/>
      <c r="E14" s="335"/>
      <c r="F14" s="335"/>
      <c r="G14" s="335"/>
    </row>
    <row r="15" spans="1:7" x14ac:dyDescent="0.25">
      <c r="B15" s="335"/>
      <c r="C15" s="335"/>
      <c r="D15" s="335"/>
      <c r="E15" s="335"/>
      <c r="F15" s="335"/>
      <c r="G15" s="335"/>
    </row>
    <row r="16" spans="1:7" x14ac:dyDescent="0.25">
      <c r="B16" s="335"/>
      <c r="C16" s="335"/>
      <c r="D16" s="335"/>
      <c r="E16" s="335"/>
      <c r="F16" s="335"/>
      <c r="G16" s="335"/>
    </row>
    <row r="17" spans="2:7" x14ac:dyDescent="0.25">
      <c r="B17" s="89" t="s">
        <v>6098</v>
      </c>
    </row>
    <row r="18" spans="2:7" x14ac:dyDescent="0.25">
      <c r="B18" s="335" t="s">
        <v>6089</v>
      </c>
      <c r="C18" s="335"/>
      <c r="D18" s="335"/>
      <c r="E18" s="335"/>
      <c r="F18" s="335"/>
      <c r="G18" s="335"/>
    </row>
    <row r="19" spans="2:7" x14ac:dyDescent="0.25">
      <c r="B19" s="335"/>
      <c r="C19" s="335"/>
      <c r="D19" s="335"/>
      <c r="E19" s="335"/>
      <c r="F19" s="335"/>
      <c r="G19" s="335"/>
    </row>
    <row r="20" spans="2:7" x14ac:dyDescent="0.25">
      <c r="B20" s="335"/>
      <c r="C20" s="335"/>
      <c r="D20" s="335"/>
      <c r="E20" s="335"/>
      <c r="F20" s="335"/>
      <c r="G20" s="335"/>
    </row>
    <row r="21" spans="2:7" x14ac:dyDescent="0.25">
      <c r="B21" s="335" t="s">
        <v>6090</v>
      </c>
      <c r="C21" s="335"/>
      <c r="D21" s="335"/>
      <c r="E21" s="335"/>
      <c r="F21" s="335"/>
      <c r="G21" s="335"/>
    </row>
    <row r="22" spans="2:7" x14ac:dyDescent="0.25">
      <c r="B22" s="335"/>
      <c r="C22" s="335"/>
      <c r="D22" s="335"/>
      <c r="E22" s="335"/>
      <c r="F22" s="335"/>
      <c r="G22" s="335"/>
    </row>
    <row r="23" spans="2:7" x14ac:dyDescent="0.25">
      <c r="B23" s="335"/>
      <c r="C23" s="335"/>
      <c r="D23" s="335"/>
      <c r="E23" s="335"/>
      <c r="F23" s="335"/>
      <c r="G23" s="335"/>
    </row>
    <row r="24" spans="2:7" x14ac:dyDescent="0.25">
      <c r="B24" s="335" t="s">
        <v>6091</v>
      </c>
      <c r="C24" s="335"/>
      <c r="D24" s="335"/>
      <c r="E24" s="335"/>
      <c r="F24" s="335"/>
      <c r="G24" s="335"/>
    </row>
    <row r="25" spans="2:7" x14ac:dyDescent="0.25">
      <c r="B25" s="335"/>
      <c r="C25" s="335"/>
      <c r="D25" s="335"/>
      <c r="E25" s="335"/>
      <c r="F25" s="335"/>
      <c r="G25" s="335"/>
    </row>
    <row r="26" spans="2:7" x14ac:dyDescent="0.25">
      <c r="B26" s="335"/>
      <c r="C26" s="335"/>
      <c r="D26" s="335"/>
      <c r="E26" s="335"/>
      <c r="F26" s="335"/>
      <c r="G26" s="335"/>
    </row>
    <row r="27" spans="2:7" x14ac:dyDescent="0.25">
      <c r="B27" s="89" t="s">
        <v>6099</v>
      </c>
    </row>
    <row r="28" spans="2:7" x14ac:dyDescent="0.25">
      <c r="B28" s="335" t="s">
        <v>6092</v>
      </c>
      <c r="C28" s="335"/>
      <c r="D28" s="335"/>
      <c r="E28" s="335"/>
      <c r="F28" s="335"/>
      <c r="G28" s="335"/>
    </row>
    <row r="29" spans="2:7" x14ac:dyDescent="0.25">
      <c r="B29" s="335"/>
      <c r="C29" s="335"/>
      <c r="D29" s="335"/>
      <c r="E29" s="335"/>
      <c r="F29" s="335"/>
      <c r="G29" s="335"/>
    </row>
    <row r="30" spans="2:7" x14ac:dyDescent="0.25">
      <c r="B30" s="335"/>
      <c r="C30" s="335"/>
      <c r="D30" s="335"/>
      <c r="E30" s="335"/>
      <c r="F30" s="335"/>
      <c r="G30" s="335"/>
    </row>
    <row r="31" spans="2:7" x14ac:dyDescent="0.25">
      <c r="B31" s="335"/>
      <c r="C31" s="335"/>
      <c r="D31" s="335"/>
      <c r="E31" s="335"/>
      <c r="F31" s="335"/>
      <c r="G31" s="335"/>
    </row>
    <row r="32" spans="2:7" x14ac:dyDescent="0.25">
      <c r="B32" s="335" t="s">
        <v>6093</v>
      </c>
      <c r="C32" s="335"/>
      <c r="D32" s="335"/>
      <c r="E32" s="335"/>
      <c r="F32" s="335"/>
      <c r="G32" s="335"/>
    </row>
    <row r="33" spans="2:7" x14ac:dyDescent="0.25">
      <c r="B33" s="335"/>
      <c r="C33" s="335"/>
      <c r="D33" s="335"/>
      <c r="E33" s="335"/>
      <c r="F33" s="335"/>
      <c r="G33" s="335"/>
    </row>
    <row r="34" spans="2:7" x14ac:dyDescent="0.25">
      <c r="B34" s="335"/>
      <c r="C34" s="335"/>
      <c r="D34" s="335"/>
      <c r="E34" s="335"/>
      <c r="F34" s="335"/>
      <c r="G34" s="335"/>
    </row>
    <row r="35" spans="2:7" x14ac:dyDescent="0.25">
      <c r="B35" s="335" t="s">
        <v>6094</v>
      </c>
      <c r="C35" s="335"/>
      <c r="D35" s="335"/>
      <c r="E35" s="335"/>
      <c r="F35" s="335"/>
      <c r="G35" s="335"/>
    </row>
    <row r="36" spans="2:7" x14ac:dyDescent="0.25">
      <c r="B36" s="335"/>
      <c r="C36" s="335"/>
      <c r="D36" s="335"/>
      <c r="E36" s="335"/>
      <c r="F36" s="335"/>
      <c r="G36" s="335"/>
    </row>
    <row r="37" spans="2:7" x14ac:dyDescent="0.25">
      <c r="B37" s="89" t="s">
        <v>6100</v>
      </c>
    </row>
    <row r="38" spans="2:7" x14ac:dyDescent="0.25">
      <c r="B38" s="335" t="s">
        <v>6095</v>
      </c>
      <c r="C38" s="335"/>
      <c r="D38" s="335"/>
      <c r="E38" s="335"/>
      <c r="F38" s="335"/>
      <c r="G38" s="335"/>
    </row>
    <row r="39" spans="2:7" x14ac:dyDescent="0.25">
      <c r="B39" s="335"/>
      <c r="C39" s="335"/>
      <c r="D39" s="335"/>
      <c r="E39" s="335"/>
      <c r="F39" s="335"/>
      <c r="G39" s="335"/>
    </row>
    <row r="40" spans="2:7" x14ac:dyDescent="0.25">
      <c r="B40" s="335"/>
      <c r="C40" s="335"/>
      <c r="D40" s="335"/>
      <c r="E40" s="335"/>
      <c r="F40" s="335"/>
      <c r="G40" s="335"/>
    </row>
    <row r="41" spans="2:7" x14ac:dyDescent="0.25">
      <c r="B41" s="335" t="s">
        <v>6096</v>
      </c>
      <c r="C41" s="335"/>
      <c r="D41" s="335"/>
      <c r="E41" s="335"/>
      <c r="F41" s="335"/>
      <c r="G41" s="335"/>
    </row>
    <row r="42" spans="2:7" x14ac:dyDescent="0.25">
      <c r="B42" s="335"/>
      <c r="C42" s="335"/>
      <c r="D42" s="335"/>
      <c r="E42" s="335"/>
      <c r="F42" s="335"/>
      <c r="G42" s="335"/>
    </row>
    <row r="43" spans="2:7" x14ac:dyDescent="0.25">
      <c r="B43" s="89" t="s">
        <v>6101</v>
      </c>
    </row>
    <row r="44" spans="2:7" x14ac:dyDescent="0.25">
      <c r="B44" s="335" t="s">
        <v>6102</v>
      </c>
      <c r="C44" s="335"/>
      <c r="D44" s="335"/>
      <c r="E44" s="335"/>
      <c r="F44" s="335"/>
      <c r="G44" s="335"/>
    </row>
    <row r="45" spans="2:7" x14ac:dyDescent="0.25">
      <c r="B45" s="335"/>
      <c r="C45" s="335"/>
      <c r="D45" s="335"/>
      <c r="E45" s="335"/>
      <c r="F45" s="335"/>
      <c r="G45" s="335"/>
    </row>
    <row r="46" spans="2:7" x14ac:dyDescent="0.25">
      <c r="B46" s="335"/>
      <c r="C46" s="335"/>
      <c r="D46" s="335"/>
      <c r="E46" s="335"/>
      <c r="F46" s="335"/>
      <c r="G46" s="335"/>
    </row>
    <row r="47" spans="2:7" x14ac:dyDescent="0.25">
      <c r="B47" s="335" t="s">
        <v>6103</v>
      </c>
      <c r="C47" s="335"/>
      <c r="D47" s="335"/>
      <c r="E47" s="335"/>
      <c r="F47" s="335"/>
      <c r="G47" s="335"/>
    </row>
    <row r="48" spans="2:7" x14ac:dyDescent="0.25">
      <c r="B48" s="335"/>
      <c r="C48" s="335"/>
      <c r="D48" s="335"/>
      <c r="E48" s="335"/>
      <c r="F48" s="335"/>
      <c r="G48" s="335"/>
    </row>
    <row r="49" spans="1:7" x14ac:dyDescent="0.25">
      <c r="B49" s="335"/>
      <c r="C49" s="335"/>
      <c r="D49" s="335"/>
      <c r="E49" s="335"/>
      <c r="F49" s="335"/>
      <c r="G49" s="335"/>
    </row>
    <row r="50" spans="1:7" x14ac:dyDescent="0.25">
      <c r="B50" s="335"/>
      <c r="C50" s="335"/>
      <c r="D50" s="335"/>
      <c r="E50" s="335"/>
      <c r="F50" s="335"/>
      <c r="G50" s="335"/>
    </row>
    <row r="51" spans="1:7" x14ac:dyDescent="0.25">
      <c r="B51" s="89" t="s">
        <v>6104</v>
      </c>
    </row>
    <row r="52" spans="1:7" x14ac:dyDescent="0.25">
      <c r="B52" s="335" t="s">
        <v>6105</v>
      </c>
      <c r="C52" s="335"/>
      <c r="D52" s="335"/>
      <c r="E52" s="335"/>
      <c r="F52" s="335"/>
      <c r="G52" s="335"/>
    </row>
    <row r="53" spans="1:7" x14ac:dyDescent="0.25">
      <c r="B53" s="335"/>
      <c r="C53" s="335"/>
      <c r="D53" s="335"/>
      <c r="E53" s="335"/>
      <c r="F53" s="335"/>
      <c r="G53" s="335"/>
    </row>
    <row r="54" spans="1:7" x14ac:dyDescent="0.25">
      <c r="B54" s="335"/>
      <c r="C54" s="335"/>
      <c r="D54" s="335"/>
      <c r="E54" s="335"/>
      <c r="F54" s="335"/>
      <c r="G54" s="335"/>
    </row>
    <row r="55" spans="1:7" x14ac:dyDescent="0.25">
      <c r="B55" s="335" t="s">
        <v>6106</v>
      </c>
      <c r="C55" s="335"/>
      <c r="D55" s="335"/>
      <c r="E55" s="335"/>
      <c r="F55" s="335"/>
      <c r="G55" s="335"/>
    </row>
    <row r="56" spans="1:7" x14ac:dyDescent="0.25">
      <c r="B56" s="335"/>
      <c r="C56" s="335"/>
      <c r="D56" s="335"/>
      <c r="E56" s="335"/>
      <c r="F56" s="335"/>
      <c r="G56" s="335"/>
    </row>
    <row r="57" spans="1:7" x14ac:dyDescent="0.25">
      <c r="B57" s="335"/>
      <c r="C57" s="335"/>
      <c r="D57" s="335"/>
      <c r="E57" s="335"/>
      <c r="F57" s="335"/>
      <c r="G57" s="335"/>
    </row>
    <row r="59" spans="1:7" x14ac:dyDescent="0.25">
      <c r="A59" s="120" t="s">
        <v>6124</v>
      </c>
      <c r="B59" s="132" t="s">
        <v>6125</v>
      </c>
      <c r="C59" s="130"/>
      <c r="D59" s="130"/>
      <c r="E59" s="130"/>
      <c r="F59" s="130"/>
      <c r="G59" s="130"/>
    </row>
    <row r="61" spans="1:7" x14ac:dyDescent="0.25">
      <c r="A61" s="89" t="s">
        <v>6139</v>
      </c>
    </row>
    <row r="62" spans="1:7" x14ac:dyDescent="0.25">
      <c r="B62" s="89" t="s">
        <v>6126</v>
      </c>
    </row>
    <row r="63" spans="1:7" x14ac:dyDescent="0.25">
      <c r="B63" t="s">
        <v>6127</v>
      </c>
    </row>
    <row r="64" spans="1:7" x14ac:dyDescent="0.25">
      <c r="B64" t="s">
        <v>6128</v>
      </c>
    </row>
    <row r="65" spans="1:2" x14ac:dyDescent="0.25">
      <c r="B65" s="89" t="s">
        <v>6129</v>
      </c>
    </row>
    <row r="66" spans="1:2" x14ac:dyDescent="0.25">
      <c r="B66" t="s">
        <v>6130</v>
      </c>
    </row>
    <row r="67" spans="1:2" x14ac:dyDescent="0.25">
      <c r="B67" t="s">
        <v>6131</v>
      </c>
    </row>
    <row r="68" spans="1:2" x14ac:dyDescent="0.25">
      <c r="B68" s="89" t="s">
        <v>6132</v>
      </c>
    </row>
    <row r="69" spans="1:2" x14ac:dyDescent="0.25">
      <c r="B69" t="s">
        <v>6133</v>
      </c>
    </row>
    <row r="70" spans="1:2" x14ac:dyDescent="0.25">
      <c r="B70" t="s">
        <v>6134</v>
      </c>
    </row>
    <row r="71" spans="1:2" x14ac:dyDescent="0.25">
      <c r="B71" s="89" t="s">
        <v>6135</v>
      </c>
    </row>
    <row r="72" spans="1:2" x14ac:dyDescent="0.25">
      <c r="B72" t="s">
        <v>6136</v>
      </c>
    </row>
    <row r="73" spans="1:2" x14ac:dyDescent="0.25">
      <c r="B73" t="s">
        <v>6137</v>
      </c>
    </row>
    <row r="74" spans="1:2" x14ac:dyDescent="0.25">
      <c r="B74" t="s">
        <v>6138</v>
      </c>
    </row>
    <row r="76" spans="1:2" x14ac:dyDescent="0.25">
      <c r="A76" s="89" t="s">
        <v>6140</v>
      </c>
    </row>
    <row r="77" spans="1:2" x14ac:dyDescent="0.25">
      <c r="B77" s="89" t="s">
        <v>6141</v>
      </c>
    </row>
    <row r="78" spans="1:2" x14ac:dyDescent="0.25">
      <c r="B78" t="s">
        <v>6142</v>
      </c>
    </row>
    <row r="79" spans="1:2" x14ac:dyDescent="0.25">
      <c r="B79" t="s">
        <v>6143</v>
      </c>
    </row>
    <row r="80" spans="1:2" x14ac:dyDescent="0.25">
      <c r="B80" s="89" t="s">
        <v>6144</v>
      </c>
    </row>
    <row r="81" spans="1:2" x14ac:dyDescent="0.25">
      <c r="B81" t="s">
        <v>6145</v>
      </c>
    </row>
    <row r="82" spans="1:2" x14ac:dyDescent="0.25">
      <c r="B82" t="s">
        <v>6146</v>
      </c>
    </row>
    <row r="83" spans="1:2" x14ac:dyDescent="0.25">
      <c r="B83" t="s">
        <v>6147</v>
      </c>
    </row>
    <row r="85" spans="1:2" x14ac:dyDescent="0.25">
      <c r="A85" s="89" t="s">
        <v>6148</v>
      </c>
    </row>
    <row r="86" spans="1:2" x14ac:dyDescent="0.25">
      <c r="A86" s="52"/>
      <c r="B86" s="89" t="s">
        <v>6149</v>
      </c>
    </row>
    <row r="87" spans="1:2" x14ac:dyDescent="0.25">
      <c r="B87" t="s">
        <v>6150</v>
      </c>
    </row>
    <row r="88" spans="1:2" x14ac:dyDescent="0.25">
      <c r="B88" t="s">
        <v>6151</v>
      </c>
    </row>
    <row r="89" spans="1:2" x14ac:dyDescent="0.25">
      <c r="B89" s="89" t="s">
        <v>6152</v>
      </c>
    </row>
    <row r="90" spans="1:2" x14ac:dyDescent="0.25">
      <c r="B90" t="s">
        <v>6153</v>
      </c>
    </row>
    <row r="92" spans="1:2" x14ac:dyDescent="0.25">
      <c r="A92" s="89" t="s">
        <v>6154</v>
      </c>
    </row>
    <row r="93" spans="1:2" x14ac:dyDescent="0.25">
      <c r="B93" t="s">
        <v>6155</v>
      </c>
    </row>
    <row r="94" spans="1:2" x14ac:dyDescent="0.25">
      <c r="B94" t="s">
        <v>6156</v>
      </c>
    </row>
    <row r="95" spans="1:2" x14ac:dyDescent="0.25">
      <c r="B95" t="s">
        <v>6157</v>
      </c>
    </row>
    <row r="97" spans="1:2" x14ac:dyDescent="0.25">
      <c r="A97" s="89" t="s">
        <v>6158</v>
      </c>
    </row>
    <row r="98" spans="1:2" x14ac:dyDescent="0.25">
      <c r="B98" t="s">
        <v>6159</v>
      </c>
    </row>
    <row r="99" spans="1:2" x14ac:dyDescent="0.25">
      <c r="B99" t="s">
        <v>6160</v>
      </c>
    </row>
    <row r="100" spans="1:2" x14ac:dyDescent="0.25">
      <c r="B100" t="s">
        <v>6161</v>
      </c>
    </row>
    <row r="102" spans="1:2" x14ac:dyDescent="0.25">
      <c r="A102" s="89" t="s">
        <v>6162</v>
      </c>
    </row>
    <row r="103" spans="1:2" x14ac:dyDescent="0.25">
      <c r="B103" t="s">
        <v>6163</v>
      </c>
    </row>
    <row r="104" spans="1:2" x14ac:dyDescent="0.25">
      <c r="B104" t="s">
        <v>6164</v>
      </c>
    </row>
    <row r="105" spans="1:2" x14ac:dyDescent="0.25">
      <c r="B105" t="s">
        <v>6165</v>
      </c>
    </row>
    <row r="106" spans="1:2" x14ac:dyDescent="0.25">
      <c r="B106" t="s">
        <v>6166</v>
      </c>
    </row>
    <row r="108" spans="1:2" x14ac:dyDescent="0.25">
      <c r="A108" s="89" t="s">
        <v>6167</v>
      </c>
    </row>
    <row r="109" spans="1:2" x14ac:dyDescent="0.25">
      <c r="B109" t="s">
        <v>6168</v>
      </c>
    </row>
    <row r="110" spans="1:2" x14ac:dyDescent="0.25">
      <c r="B110" t="s">
        <v>6169</v>
      </c>
    </row>
    <row r="111" spans="1:2" x14ac:dyDescent="0.25">
      <c r="B111" t="s">
        <v>6170</v>
      </c>
    </row>
    <row r="113" spans="1:7" x14ac:dyDescent="0.25">
      <c r="A113" s="89" t="s">
        <v>6171</v>
      </c>
    </row>
    <row r="114" spans="1:7" x14ac:dyDescent="0.25">
      <c r="B114" s="89" t="s">
        <v>6172</v>
      </c>
    </row>
    <row r="115" spans="1:7" x14ac:dyDescent="0.25">
      <c r="B115" s="337" t="s">
        <v>6173</v>
      </c>
      <c r="C115" s="335"/>
      <c r="D115" s="335"/>
      <c r="E115" s="335"/>
      <c r="F115" s="335"/>
      <c r="G115" s="335"/>
    </row>
    <row r="116" spans="1:7" x14ac:dyDescent="0.25">
      <c r="B116" s="335"/>
      <c r="C116" s="335"/>
      <c r="D116" s="335"/>
      <c r="E116" s="335"/>
      <c r="F116" s="335"/>
      <c r="G116" s="335"/>
    </row>
    <row r="117" spans="1:7" x14ac:dyDescent="0.25">
      <c r="B117" s="335"/>
      <c r="C117" s="335"/>
      <c r="D117" s="335"/>
      <c r="E117" s="335"/>
      <c r="F117" s="335"/>
      <c r="G117" s="335"/>
    </row>
    <row r="118" spans="1:7" x14ac:dyDescent="0.25">
      <c r="B118" s="337" t="s">
        <v>6174</v>
      </c>
      <c r="C118" s="335"/>
      <c r="D118" s="335"/>
      <c r="E118" s="335"/>
      <c r="F118" s="335"/>
      <c r="G118" s="335"/>
    </row>
    <row r="119" spans="1:7" x14ac:dyDescent="0.25">
      <c r="B119" s="335"/>
      <c r="C119" s="335"/>
      <c r="D119" s="335"/>
      <c r="E119" s="335"/>
      <c r="F119" s="335"/>
      <c r="G119" s="335"/>
    </row>
    <row r="120" spans="1:7" x14ac:dyDescent="0.25">
      <c r="B120" s="335"/>
      <c r="C120" s="335"/>
      <c r="D120" s="335"/>
      <c r="E120" s="335"/>
      <c r="F120" s="335"/>
      <c r="G120" s="335"/>
    </row>
    <row r="121" spans="1:7" ht="15" customHeight="1" x14ac:dyDescent="0.25">
      <c r="B121" s="337" t="s">
        <v>6175</v>
      </c>
      <c r="C121" s="337"/>
      <c r="D121" s="337"/>
      <c r="E121" s="337"/>
      <c r="F121" s="337"/>
      <c r="G121" s="337"/>
    </row>
    <row r="122" spans="1:7" x14ac:dyDescent="0.25">
      <c r="B122" s="337"/>
      <c r="C122" s="337"/>
      <c r="D122" s="337"/>
      <c r="E122" s="337"/>
      <c r="F122" s="337"/>
      <c r="G122" s="337"/>
    </row>
    <row r="123" spans="1:7" x14ac:dyDescent="0.25">
      <c r="B123" s="176"/>
      <c r="C123" s="176"/>
      <c r="D123" s="176"/>
      <c r="E123" s="176"/>
      <c r="F123" s="176"/>
      <c r="G123" s="176"/>
    </row>
    <row r="124" spans="1:7" x14ac:dyDescent="0.25">
      <c r="B124" s="89" t="s">
        <v>6176</v>
      </c>
    </row>
    <row r="125" spans="1:7" x14ac:dyDescent="0.25">
      <c r="B125" s="337" t="s">
        <v>6177</v>
      </c>
      <c r="C125" s="335"/>
      <c r="D125" s="335"/>
      <c r="E125" s="335"/>
      <c r="F125" s="335"/>
      <c r="G125" s="335"/>
    </row>
    <row r="126" spans="1:7" x14ac:dyDescent="0.25">
      <c r="B126" s="335"/>
      <c r="C126" s="335"/>
      <c r="D126" s="335"/>
      <c r="E126" s="335"/>
      <c r="F126" s="335"/>
      <c r="G126" s="335"/>
    </row>
    <row r="127" spans="1:7" x14ac:dyDescent="0.25">
      <c r="B127" s="335"/>
      <c r="C127" s="335"/>
      <c r="D127" s="335"/>
      <c r="E127" s="335"/>
      <c r="F127" s="335"/>
      <c r="G127" s="335"/>
    </row>
    <row r="128" spans="1:7" ht="15" customHeight="1" x14ac:dyDescent="0.25">
      <c r="B128" s="337" t="s">
        <v>6178</v>
      </c>
      <c r="C128" s="337"/>
      <c r="D128" s="337"/>
      <c r="E128" s="337"/>
      <c r="F128" s="337"/>
      <c r="G128" s="337"/>
    </row>
    <row r="129" spans="2:7" x14ac:dyDescent="0.25">
      <c r="B129" s="337"/>
      <c r="C129" s="337"/>
      <c r="D129" s="337"/>
      <c r="E129" s="337"/>
      <c r="F129" s="337"/>
      <c r="G129" s="337"/>
    </row>
    <row r="130" spans="2:7" x14ac:dyDescent="0.25">
      <c r="B130" s="337" t="s">
        <v>6179</v>
      </c>
      <c r="C130" s="335"/>
      <c r="D130" s="335"/>
      <c r="E130" s="335"/>
      <c r="F130" s="335"/>
      <c r="G130" s="335"/>
    </row>
    <row r="131" spans="2:7" x14ac:dyDescent="0.25">
      <c r="B131" s="335"/>
      <c r="C131" s="335"/>
      <c r="D131" s="335"/>
      <c r="E131" s="335"/>
      <c r="F131" s="335"/>
      <c r="G131" s="335"/>
    </row>
    <row r="132" spans="2:7" x14ac:dyDescent="0.25">
      <c r="B132" s="335"/>
      <c r="C132" s="335"/>
      <c r="D132" s="335"/>
      <c r="E132" s="335"/>
      <c r="F132" s="335"/>
      <c r="G132" s="335"/>
    </row>
    <row r="134" spans="2:7" x14ac:dyDescent="0.25">
      <c r="B134" s="52" t="s">
        <v>6180</v>
      </c>
    </row>
    <row r="135" spans="2:7" x14ac:dyDescent="0.25">
      <c r="B135" s="337" t="s">
        <v>6181</v>
      </c>
      <c r="C135" s="335"/>
      <c r="D135" s="335"/>
      <c r="E135" s="335"/>
      <c r="F135" s="335"/>
      <c r="G135" s="335"/>
    </row>
    <row r="136" spans="2:7" x14ac:dyDescent="0.25">
      <c r="B136" s="335"/>
      <c r="C136" s="335"/>
      <c r="D136" s="335"/>
      <c r="E136" s="335"/>
      <c r="F136" s="335"/>
      <c r="G136" s="335"/>
    </row>
    <row r="137" spans="2:7" x14ac:dyDescent="0.25">
      <c r="B137" s="335"/>
      <c r="C137" s="335"/>
      <c r="D137" s="335"/>
      <c r="E137" s="335"/>
      <c r="F137" s="335"/>
      <c r="G137" s="335"/>
    </row>
    <row r="138" spans="2:7" x14ac:dyDescent="0.25">
      <c r="B138" s="335"/>
      <c r="C138" s="335"/>
      <c r="D138" s="335"/>
      <c r="E138" s="335"/>
      <c r="F138" s="335"/>
      <c r="G138" s="335"/>
    </row>
    <row r="139" spans="2:7" x14ac:dyDescent="0.25">
      <c r="B139" s="337" t="s">
        <v>6182</v>
      </c>
      <c r="C139" s="335"/>
      <c r="D139" s="335"/>
      <c r="E139" s="335"/>
      <c r="F139" s="335"/>
      <c r="G139" s="335"/>
    </row>
    <row r="140" spans="2:7" x14ac:dyDescent="0.25">
      <c r="B140" s="335"/>
      <c r="C140" s="335"/>
      <c r="D140" s="335"/>
      <c r="E140" s="335"/>
      <c r="F140" s="335"/>
      <c r="G140" s="335"/>
    </row>
    <row r="141" spans="2:7" x14ac:dyDescent="0.25">
      <c r="B141" s="335"/>
      <c r="C141" s="335"/>
      <c r="D141" s="335"/>
      <c r="E141" s="335"/>
      <c r="F141" s="335"/>
      <c r="G141" s="335"/>
    </row>
    <row r="142" spans="2:7" x14ac:dyDescent="0.25">
      <c r="B142" s="335"/>
      <c r="C142" s="335"/>
      <c r="D142" s="335"/>
      <c r="E142" s="335"/>
      <c r="F142" s="335"/>
      <c r="G142" s="335"/>
    </row>
    <row r="144" spans="2:7" x14ac:dyDescent="0.25">
      <c r="B144" s="52" t="s">
        <v>6183</v>
      </c>
    </row>
    <row r="145" spans="2:7" x14ac:dyDescent="0.25">
      <c r="B145" t="s">
        <v>6184</v>
      </c>
    </row>
    <row r="146" spans="2:7" x14ac:dyDescent="0.25">
      <c r="B146" t="s">
        <v>6185</v>
      </c>
    </row>
    <row r="152" spans="2:7" x14ac:dyDescent="0.25">
      <c r="B152" s="89" t="s">
        <v>6194</v>
      </c>
    </row>
    <row r="153" spans="2:7" x14ac:dyDescent="0.25">
      <c r="B153" s="52" t="s">
        <v>6186</v>
      </c>
    </row>
    <row r="154" spans="2:7" ht="15" customHeight="1" x14ac:dyDescent="0.25">
      <c r="B154" s="335" t="s">
        <v>6187</v>
      </c>
      <c r="C154" s="335"/>
      <c r="D154" s="335"/>
      <c r="E154" s="335"/>
      <c r="F154" s="335"/>
      <c r="G154" s="335"/>
    </row>
    <row r="155" spans="2:7" x14ac:dyDescent="0.25">
      <c r="B155" s="335"/>
      <c r="C155" s="335"/>
      <c r="D155" s="335"/>
      <c r="E155" s="335"/>
      <c r="F155" s="335"/>
      <c r="G155" s="335"/>
    </row>
    <row r="156" spans="2:7" x14ac:dyDescent="0.25">
      <c r="B156" s="335"/>
      <c r="C156" s="335"/>
      <c r="D156" s="335"/>
      <c r="E156" s="335"/>
      <c r="F156" s="335"/>
      <c r="G156" s="335"/>
    </row>
    <row r="157" spans="2:7" ht="15" customHeight="1" x14ac:dyDescent="0.25">
      <c r="B157" s="341" t="s">
        <v>6188</v>
      </c>
      <c r="C157" s="341"/>
      <c r="D157" s="176"/>
      <c r="E157" s="176"/>
      <c r="F157" s="176"/>
      <c r="G157" s="176"/>
    </row>
    <row r="158" spans="2:7" x14ac:dyDescent="0.25">
      <c r="B158" s="335" t="s">
        <v>6189</v>
      </c>
      <c r="C158" s="335"/>
      <c r="D158" s="335"/>
      <c r="E158" s="335"/>
      <c r="F158" s="335"/>
      <c r="G158" s="335"/>
    </row>
    <row r="159" spans="2:7" x14ac:dyDescent="0.25">
      <c r="B159" s="335"/>
      <c r="C159" s="335"/>
      <c r="D159" s="335"/>
      <c r="E159" s="335"/>
      <c r="F159" s="335"/>
      <c r="G159" s="335"/>
    </row>
    <row r="160" spans="2:7" x14ac:dyDescent="0.25">
      <c r="B160" s="335"/>
      <c r="C160" s="335"/>
      <c r="D160" s="335"/>
      <c r="E160" s="335"/>
      <c r="F160" s="335"/>
      <c r="G160" s="335"/>
    </row>
    <row r="161" spans="2:7" x14ac:dyDescent="0.25">
      <c r="B161" s="52" t="s">
        <v>6190</v>
      </c>
    </row>
    <row r="162" spans="2:7" x14ac:dyDescent="0.25">
      <c r="B162" s="335" t="s">
        <v>6191</v>
      </c>
      <c r="C162" s="335"/>
      <c r="D162" s="335"/>
      <c r="E162" s="335"/>
      <c r="F162" s="335"/>
      <c r="G162" s="335"/>
    </row>
    <row r="163" spans="2:7" x14ac:dyDescent="0.25">
      <c r="B163" s="335"/>
      <c r="C163" s="335"/>
      <c r="D163" s="335"/>
      <c r="E163" s="335"/>
      <c r="F163" s="335"/>
      <c r="G163" s="335"/>
    </row>
    <row r="164" spans="2:7" x14ac:dyDescent="0.25">
      <c r="B164" s="335"/>
      <c r="C164" s="335"/>
      <c r="D164" s="335"/>
      <c r="E164" s="335"/>
      <c r="F164" s="335"/>
      <c r="G164" s="335"/>
    </row>
    <row r="165" spans="2:7" x14ac:dyDescent="0.25">
      <c r="B165" s="52" t="s">
        <v>6192</v>
      </c>
    </row>
    <row r="166" spans="2:7" x14ac:dyDescent="0.25">
      <c r="B166" s="335" t="s">
        <v>6193</v>
      </c>
      <c r="C166" s="335"/>
      <c r="D166" s="335"/>
      <c r="E166" s="335"/>
      <c r="F166" s="335"/>
      <c r="G166" s="335"/>
    </row>
    <row r="167" spans="2:7" x14ac:dyDescent="0.25">
      <c r="B167" s="335"/>
      <c r="C167" s="335"/>
      <c r="D167" s="335"/>
      <c r="E167" s="335"/>
      <c r="F167" s="335"/>
      <c r="G167" s="335"/>
    </row>
    <row r="168" spans="2:7" x14ac:dyDescent="0.25">
      <c r="B168" s="335"/>
      <c r="C168" s="335"/>
      <c r="D168" s="335"/>
      <c r="E168" s="335"/>
      <c r="F168" s="335"/>
      <c r="G168" s="335"/>
    </row>
    <row r="170" spans="2:7" x14ac:dyDescent="0.25">
      <c r="B170" s="89" t="s">
        <v>6195</v>
      </c>
    </row>
    <row r="171" spans="2:7" x14ac:dyDescent="0.25">
      <c r="B171" s="52" t="s">
        <v>6196</v>
      </c>
    </row>
    <row r="172" spans="2:7" x14ac:dyDescent="0.25">
      <c r="B172" s="335" t="s">
        <v>6197</v>
      </c>
      <c r="C172" s="335"/>
      <c r="D172" s="335"/>
      <c r="E172" s="335"/>
      <c r="F172" s="335"/>
      <c r="G172" s="335"/>
    </row>
    <row r="173" spans="2:7" x14ac:dyDescent="0.25">
      <c r="B173" s="335"/>
      <c r="C173" s="335"/>
      <c r="D173" s="335"/>
      <c r="E173" s="335"/>
      <c r="F173" s="335"/>
      <c r="G173" s="335"/>
    </row>
    <row r="174" spans="2:7" x14ac:dyDescent="0.25">
      <c r="B174" s="335"/>
      <c r="C174" s="335"/>
      <c r="D174" s="335"/>
      <c r="E174" s="335"/>
      <c r="F174" s="335"/>
      <c r="G174" s="335"/>
    </row>
    <row r="175" spans="2:7" x14ac:dyDescent="0.25">
      <c r="C175" s="80" t="s">
        <v>6198</v>
      </c>
    </row>
    <row r="176" spans="2:7" x14ac:dyDescent="0.25">
      <c r="C176" t="s">
        <v>6199</v>
      </c>
    </row>
    <row r="177" spans="2:7" x14ac:dyDescent="0.25">
      <c r="C177" t="s">
        <v>6200</v>
      </c>
    </row>
    <row r="178" spans="2:7" x14ac:dyDescent="0.25">
      <c r="C178" s="80" t="s">
        <v>6201</v>
      </c>
    </row>
    <row r="179" spans="2:7" x14ac:dyDescent="0.25">
      <c r="C179" t="s">
        <v>6202</v>
      </c>
    </row>
    <row r="180" spans="2:7" x14ac:dyDescent="0.25">
      <c r="C180" s="80" t="s">
        <v>6203</v>
      </c>
    </row>
    <row r="181" spans="2:7" x14ac:dyDescent="0.25">
      <c r="C181" t="s">
        <v>6204</v>
      </c>
    </row>
    <row r="183" spans="2:7" x14ac:dyDescent="0.25">
      <c r="B183" s="52" t="s">
        <v>6205</v>
      </c>
    </row>
    <row r="184" spans="2:7" x14ac:dyDescent="0.25">
      <c r="B184" s="335" t="s">
        <v>6206</v>
      </c>
      <c r="C184" s="335"/>
      <c r="D184" s="335"/>
      <c r="E184" s="335"/>
      <c r="F184" s="335"/>
      <c r="G184" s="335"/>
    </row>
    <row r="185" spans="2:7" x14ac:dyDescent="0.25">
      <c r="B185" s="335"/>
      <c r="C185" s="335"/>
      <c r="D185" s="335"/>
      <c r="E185" s="335"/>
      <c r="F185" s="335"/>
      <c r="G185" s="335"/>
    </row>
    <row r="186" spans="2:7" x14ac:dyDescent="0.25">
      <c r="C186" s="80" t="s">
        <v>6207</v>
      </c>
    </row>
    <row r="187" spans="2:7" x14ac:dyDescent="0.25">
      <c r="C187" t="s">
        <v>6208</v>
      </c>
    </row>
    <row r="188" spans="2:7" x14ac:dyDescent="0.25">
      <c r="C188" t="s">
        <v>6209</v>
      </c>
    </row>
    <row r="189" spans="2:7" x14ac:dyDescent="0.25">
      <c r="C189" s="80" t="s">
        <v>6210</v>
      </c>
    </row>
    <row r="190" spans="2:7" x14ac:dyDescent="0.25">
      <c r="C190" t="s">
        <v>6211</v>
      </c>
    </row>
    <row r="191" spans="2:7" x14ac:dyDescent="0.25">
      <c r="C191" s="80" t="s">
        <v>6212</v>
      </c>
    </row>
    <row r="192" spans="2:7" x14ac:dyDescent="0.25">
      <c r="C192" t="s">
        <v>6213</v>
      </c>
    </row>
    <row r="194" spans="1:7" x14ac:dyDescent="0.25">
      <c r="B194" s="52" t="s">
        <v>6214</v>
      </c>
    </row>
    <row r="195" spans="1:7" x14ac:dyDescent="0.25">
      <c r="B195" s="335" t="s">
        <v>6215</v>
      </c>
      <c r="C195" s="335"/>
      <c r="D195" s="335"/>
      <c r="E195" s="335"/>
      <c r="F195" s="335"/>
      <c r="G195" s="335"/>
    </row>
    <row r="196" spans="1:7" x14ac:dyDescent="0.25">
      <c r="B196" s="335"/>
      <c r="C196" s="335"/>
      <c r="D196" s="335"/>
      <c r="E196" s="335"/>
      <c r="F196" s="335"/>
      <c r="G196" s="335"/>
    </row>
    <row r="197" spans="1:7" x14ac:dyDescent="0.25">
      <c r="B197" s="335"/>
      <c r="C197" s="335"/>
      <c r="D197" s="335"/>
      <c r="E197" s="335"/>
      <c r="F197" s="335"/>
      <c r="G197" s="335"/>
    </row>
    <row r="198" spans="1:7" x14ac:dyDescent="0.25">
      <c r="C198" s="80" t="s">
        <v>6216</v>
      </c>
    </row>
    <row r="199" spans="1:7" x14ac:dyDescent="0.25">
      <c r="C199" s="80" t="s">
        <v>6217</v>
      </c>
    </row>
    <row r="200" spans="1:7" x14ac:dyDescent="0.25">
      <c r="C200" s="80" t="s">
        <v>6218</v>
      </c>
    </row>
    <row r="202" spans="1:7" x14ac:dyDescent="0.25">
      <c r="A202" s="120" t="s">
        <v>6219</v>
      </c>
      <c r="B202" s="132" t="s">
        <v>6220</v>
      </c>
      <c r="C202" s="130"/>
      <c r="D202" s="130"/>
      <c r="E202" s="130"/>
      <c r="F202" s="130"/>
      <c r="G202" s="130"/>
    </row>
    <row r="204" spans="1:7" x14ac:dyDescent="0.25">
      <c r="B204" s="335" t="s">
        <v>6221</v>
      </c>
      <c r="C204" s="335"/>
      <c r="D204" s="335"/>
      <c r="E204" s="335"/>
      <c r="F204" s="335"/>
      <c r="G204" s="335"/>
    </row>
    <row r="205" spans="1:7" x14ac:dyDescent="0.25">
      <c r="B205" s="335"/>
      <c r="C205" s="335"/>
      <c r="D205" s="335"/>
      <c r="E205" s="335"/>
      <c r="F205" s="335"/>
      <c r="G205" s="335"/>
    </row>
    <row r="207" spans="1:7" x14ac:dyDescent="0.25">
      <c r="B207" s="89" t="s">
        <v>6222</v>
      </c>
    </row>
    <row r="208" spans="1:7" ht="15" customHeight="1" x14ac:dyDescent="0.25">
      <c r="B208" s="335" t="s">
        <v>6223</v>
      </c>
      <c r="C208" s="335"/>
      <c r="D208" s="335"/>
      <c r="E208" s="335"/>
      <c r="F208" s="335"/>
      <c r="G208" s="335"/>
    </row>
    <row r="209" spans="2:7" x14ac:dyDescent="0.25">
      <c r="B209" s="335"/>
      <c r="C209" s="335"/>
      <c r="D209" s="335"/>
      <c r="E209" s="335"/>
      <c r="F209" s="335"/>
      <c r="G209" s="335"/>
    </row>
    <row r="210" spans="2:7" x14ac:dyDescent="0.25">
      <c r="B210" s="335"/>
      <c r="C210" s="335"/>
      <c r="D210" s="335"/>
      <c r="E210" s="335"/>
      <c r="F210" s="335"/>
      <c r="G210" s="335"/>
    </row>
    <row r="211" spans="2:7" x14ac:dyDescent="0.25">
      <c r="B211" s="335"/>
      <c r="C211" s="335"/>
      <c r="D211" s="335"/>
      <c r="E211" s="335"/>
      <c r="F211" s="335"/>
      <c r="G211" s="335"/>
    </row>
    <row r="212" spans="2:7" x14ac:dyDescent="0.25">
      <c r="B212" s="335"/>
      <c r="C212" s="335"/>
      <c r="D212" s="335"/>
      <c r="E212" s="335"/>
      <c r="F212" s="335"/>
      <c r="G212" s="335"/>
    </row>
    <row r="213" spans="2:7" x14ac:dyDescent="0.25">
      <c r="B213" s="335"/>
      <c r="C213" s="335"/>
      <c r="D213" s="335"/>
      <c r="E213" s="335"/>
      <c r="F213" s="335"/>
      <c r="G213" s="335"/>
    </row>
    <row r="216" spans="2:7" x14ac:dyDescent="0.25">
      <c r="B216" s="52" t="s">
        <v>6224</v>
      </c>
    </row>
    <row r="217" spans="2:7" ht="15" customHeight="1" x14ac:dyDescent="0.25">
      <c r="B217" s="335" t="s">
        <v>6225</v>
      </c>
      <c r="C217" s="335"/>
      <c r="D217" s="335"/>
      <c r="E217" s="335"/>
      <c r="F217" s="335"/>
      <c r="G217" s="335"/>
    </row>
    <row r="218" spans="2:7" x14ac:dyDescent="0.25">
      <c r="B218" s="335"/>
      <c r="C218" s="335"/>
      <c r="D218" s="335"/>
      <c r="E218" s="335"/>
      <c r="F218" s="335"/>
      <c r="G218" s="335"/>
    </row>
    <row r="219" spans="2:7" x14ac:dyDescent="0.25">
      <c r="B219" s="335"/>
      <c r="C219" s="335"/>
      <c r="D219" s="335"/>
      <c r="E219" s="335"/>
      <c r="F219" s="335"/>
      <c r="G219" s="335"/>
    </row>
    <row r="220" spans="2:7" x14ac:dyDescent="0.25">
      <c r="B220" s="176"/>
      <c r="C220" s="176"/>
      <c r="D220" s="176"/>
      <c r="E220" s="176"/>
      <c r="F220" s="176"/>
      <c r="G220" s="176"/>
    </row>
    <row r="221" spans="2:7" ht="15" customHeight="1" x14ac:dyDescent="0.25">
      <c r="B221" s="341" t="s">
        <v>6226</v>
      </c>
      <c r="C221" s="341"/>
      <c r="D221" s="176"/>
      <c r="E221" s="176"/>
      <c r="F221" s="176"/>
      <c r="G221" s="176"/>
    </row>
    <row r="222" spans="2:7" x14ac:dyDescent="0.25">
      <c r="B222" s="335" t="s">
        <v>6227</v>
      </c>
      <c r="C222" s="335"/>
      <c r="D222" s="335"/>
      <c r="E222" s="335"/>
      <c r="F222" s="335"/>
      <c r="G222" s="335"/>
    </row>
    <row r="223" spans="2:7" x14ac:dyDescent="0.25">
      <c r="B223" s="335"/>
      <c r="C223" s="335"/>
      <c r="D223" s="335"/>
      <c r="E223" s="335"/>
      <c r="F223" s="335"/>
      <c r="G223" s="335"/>
    </row>
    <row r="224" spans="2:7" x14ac:dyDescent="0.25">
      <c r="B224" s="335"/>
      <c r="C224" s="335"/>
      <c r="D224" s="335"/>
      <c r="E224" s="335"/>
      <c r="F224" s="335"/>
      <c r="G224" s="335"/>
    </row>
    <row r="226" spans="2:7" x14ac:dyDescent="0.25">
      <c r="B226" s="52" t="s">
        <v>6228</v>
      </c>
    </row>
    <row r="227" spans="2:7" x14ac:dyDescent="0.25">
      <c r="B227" s="335" t="s">
        <v>6229</v>
      </c>
      <c r="C227" s="335"/>
      <c r="D227" s="335"/>
      <c r="E227" s="335"/>
      <c r="F227" s="335"/>
      <c r="G227" s="335"/>
    </row>
    <row r="228" spans="2:7" x14ac:dyDescent="0.25">
      <c r="B228" s="335"/>
      <c r="C228" s="335"/>
      <c r="D228" s="335"/>
      <c r="E228" s="335"/>
      <c r="F228" s="335"/>
      <c r="G228" s="335"/>
    </row>
    <row r="229" spans="2:7" x14ac:dyDescent="0.25">
      <c r="B229" s="335"/>
      <c r="C229" s="335"/>
      <c r="D229" s="335"/>
      <c r="E229" s="335"/>
      <c r="F229" s="335"/>
      <c r="G229" s="335"/>
    </row>
    <row r="231" spans="2:7" x14ac:dyDescent="0.25">
      <c r="B231" s="89" t="s">
        <v>6230</v>
      </c>
    </row>
    <row r="233" spans="2:7" x14ac:dyDescent="0.25">
      <c r="B233" s="52" t="s">
        <v>6231</v>
      </c>
    </row>
    <row r="234" spans="2:7" ht="15" customHeight="1" x14ac:dyDescent="0.25">
      <c r="B234" s="335" t="s">
        <v>6232</v>
      </c>
      <c r="C234" s="335"/>
      <c r="D234" s="335"/>
      <c r="E234" s="335"/>
      <c r="F234" s="335"/>
      <c r="G234" s="335"/>
    </row>
    <row r="235" spans="2:7" x14ac:dyDescent="0.25">
      <c r="B235" s="335"/>
      <c r="C235" s="335"/>
      <c r="D235" s="335"/>
      <c r="E235" s="335"/>
      <c r="F235" s="335"/>
      <c r="G235" s="335"/>
    </row>
    <row r="236" spans="2:7" x14ac:dyDescent="0.25">
      <c r="B236" s="335"/>
      <c r="C236" s="335"/>
      <c r="D236" s="335"/>
      <c r="E236" s="335"/>
      <c r="F236" s="335"/>
      <c r="G236" s="335"/>
    </row>
    <row r="237" spans="2:7" x14ac:dyDescent="0.25">
      <c r="B237" s="335"/>
      <c r="C237" s="335"/>
      <c r="D237" s="335"/>
      <c r="E237" s="335"/>
      <c r="F237" s="335"/>
      <c r="G237" s="335"/>
    </row>
    <row r="238" spans="2:7" x14ac:dyDescent="0.25">
      <c r="B238" s="335"/>
      <c r="C238" s="335"/>
      <c r="D238" s="335"/>
      <c r="E238" s="335"/>
      <c r="F238" s="335"/>
      <c r="G238" s="335"/>
    </row>
    <row r="239" spans="2:7" x14ac:dyDescent="0.25">
      <c r="B239" s="335"/>
      <c r="C239" s="335"/>
      <c r="D239" s="335"/>
      <c r="E239" s="335"/>
      <c r="F239" s="335"/>
      <c r="G239" s="335"/>
    </row>
    <row r="240" spans="2:7" x14ac:dyDescent="0.25">
      <c r="B240" s="176"/>
      <c r="C240" s="176"/>
      <c r="D240" s="176"/>
      <c r="E240" s="176"/>
      <c r="F240" s="176"/>
      <c r="G240" s="176"/>
    </row>
    <row r="241" spans="2:7" ht="15" customHeight="1" x14ac:dyDescent="0.25">
      <c r="B241" s="340" t="s">
        <v>6233</v>
      </c>
      <c r="C241" s="340"/>
      <c r="D241" s="340"/>
      <c r="E241" s="340"/>
      <c r="F241" s="340"/>
      <c r="G241" s="340"/>
    </row>
    <row r="242" spans="2:7" x14ac:dyDescent="0.25">
      <c r="B242" s="340"/>
      <c r="C242" s="340"/>
      <c r="D242" s="340"/>
      <c r="E242" s="340"/>
      <c r="F242" s="340"/>
      <c r="G242" s="340"/>
    </row>
    <row r="243" spans="2:7" x14ac:dyDescent="0.25">
      <c r="B243" s="340"/>
      <c r="C243" s="340"/>
      <c r="D243" s="340"/>
      <c r="E243" s="340"/>
      <c r="F243" s="340"/>
      <c r="G243" s="340"/>
    </row>
    <row r="244" spans="2:7" x14ac:dyDescent="0.25">
      <c r="B244" s="340"/>
      <c r="C244" s="340"/>
      <c r="D244" s="340"/>
      <c r="E244" s="340"/>
      <c r="F244" s="340"/>
      <c r="G244" s="340"/>
    </row>
    <row r="246" spans="2:7" x14ac:dyDescent="0.25">
      <c r="B246" s="52" t="s">
        <v>6234</v>
      </c>
    </row>
    <row r="247" spans="2:7" x14ac:dyDescent="0.25">
      <c r="B247" s="335" t="s">
        <v>6235</v>
      </c>
      <c r="C247" s="335"/>
      <c r="D247" s="335"/>
      <c r="E247" s="335"/>
      <c r="F247" s="335"/>
      <c r="G247" s="335"/>
    </row>
    <row r="248" spans="2:7" x14ac:dyDescent="0.25">
      <c r="B248" s="335"/>
      <c r="C248" s="335"/>
      <c r="D248" s="335"/>
      <c r="E248" s="335"/>
      <c r="F248" s="335"/>
      <c r="G248" s="335"/>
    </row>
    <row r="249" spans="2:7" x14ac:dyDescent="0.25">
      <c r="B249" s="335"/>
      <c r="C249" s="335"/>
      <c r="D249" s="335"/>
      <c r="E249" s="335"/>
      <c r="F249" s="335"/>
      <c r="G249" s="335"/>
    </row>
    <row r="251" spans="2:7" x14ac:dyDescent="0.25">
      <c r="B251" s="335" t="s">
        <v>6236</v>
      </c>
      <c r="C251" s="335"/>
      <c r="D251" s="335"/>
      <c r="E251" s="335"/>
      <c r="F251" s="335"/>
      <c r="G251" s="335"/>
    </row>
    <row r="252" spans="2:7" x14ac:dyDescent="0.25">
      <c r="B252" s="335"/>
      <c r="C252" s="335"/>
      <c r="D252" s="335"/>
      <c r="E252" s="335"/>
      <c r="F252" s="335"/>
      <c r="G252" s="335"/>
    </row>
    <row r="253" spans="2:7" x14ac:dyDescent="0.25">
      <c r="B253" s="335"/>
      <c r="C253" s="335"/>
      <c r="D253" s="335"/>
      <c r="E253" s="335"/>
      <c r="F253" s="335"/>
      <c r="G253" s="335"/>
    </row>
    <row r="255" spans="2:7" ht="15" customHeight="1" x14ac:dyDescent="0.25">
      <c r="B255" s="340" t="s">
        <v>6237</v>
      </c>
      <c r="C255" s="340"/>
      <c r="D255" s="340"/>
      <c r="E255" s="340"/>
      <c r="F255" s="340"/>
      <c r="G255" s="340"/>
    </row>
    <row r="256" spans="2:7" x14ac:dyDescent="0.25">
      <c r="B256" s="340"/>
      <c r="C256" s="340"/>
      <c r="D256" s="340"/>
      <c r="E256" s="340"/>
      <c r="F256" s="340"/>
      <c r="G256" s="340"/>
    </row>
    <row r="257" spans="2:7" x14ac:dyDescent="0.25">
      <c r="B257" s="340"/>
      <c r="C257" s="340"/>
      <c r="D257" s="340"/>
      <c r="E257" s="340"/>
      <c r="F257" s="340"/>
      <c r="G257" s="340"/>
    </row>
    <row r="258" spans="2:7" x14ac:dyDescent="0.25">
      <c r="B258" s="340"/>
      <c r="C258" s="340"/>
      <c r="D258" s="340"/>
      <c r="E258" s="340"/>
      <c r="F258" s="340"/>
      <c r="G258" s="340"/>
    </row>
    <row r="259" spans="2:7" x14ac:dyDescent="0.25">
      <c r="B259" s="176"/>
      <c r="C259" s="176"/>
      <c r="D259" s="176"/>
      <c r="E259" s="176"/>
      <c r="F259" s="176"/>
      <c r="G259" s="176"/>
    </row>
    <row r="260" spans="2:7" ht="15" customHeight="1" x14ac:dyDescent="0.25">
      <c r="B260" s="341" t="s">
        <v>6238</v>
      </c>
      <c r="C260" s="341"/>
      <c r="D260" s="341"/>
      <c r="E260" s="341"/>
      <c r="F260" s="341"/>
      <c r="G260" s="341"/>
    </row>
    <row r="261" spans="2:7" ht="15" customHeight="1" x14ac:dyDescent="0.25">
      <c r="B261" s="335" t="s">
        <v>6239</v>
      </c>
      <c r="C261" s="335"/>
      <c r="D261" s="335"/>
      <c r="E261" s="335"/>
      <c r="F261" s="335"/>
      <c r="G261" s="335"/>
    </row>
    <row r="262" spans="2:7" x14ac:dyDescent="0.25">
      <c r="B262" s="335"/>
      <c r="C262" s="335"/>
      <c r="D262" s="335"/>
      <c r="E262" s="335"/>
      <c r="F262" s="335"/>
      <c r="G262" s="335"/>
    </row>
    <row r="263" spans="2:7" x14ac:dyDescent="0.25">
      <c r="B263" s="335"/>
      <c r="C263" s="335"/>
      <c r="D263" s="335"/>
      <c r="E263" s="335"/>
      <c r="F263" s="335"/>
      <c r="G263" s="335"/>
    </row>
    <row r="264" spans="2:7" x14ac:dyDescent="0.25">
      <c r="B264" s="335"/>
      <c r="C264" s="335"/>
      <c r="D264" s="335"/>
      <c r="E264" s="335"/>
      <c r="F264" s="335"/>
      <c r="G264" s="335"/>
    </row>
    <row r="265" spans="2:7" x14ac:dyDescent="0.25">
      <c r="B265" s="335"/>
      <c r="C265" s="335"/>
      <c r="D265" s="335"/>
      <c r="E265" s="335"/>
      <c r="F265" s="335"/>
      <c r="G265" s="335"/>
    </row>
    <row r="267" spans="2:7" ht="15" customHeight="1" x14ac:dyDescent="0.25">
      <c r="B267" s="340" t="s">
        <v>6240</v>
      </c>
      <c r="C267" s="340"/>
      <c r="D267" s="340"/>
      <c r="E267" s="340"/>
      <c r="F267" s="340"/>
      <c r="G267" s="340"/>
    </row>
    <row r="268" spans="2:7" x14ac:dyDescent="0.25">
      <c r="B268" s="340"/>
      <c r="C268" s="340"/>
      <c r="D268" s="340"/>
      <c r="E268" s="340"/>
      <c r="F268" s="340"/>
      <c r="G268" s="340"/>
    </row>
    <row r="269" spans="2:7" x14ac:dyDescent="0.25">
      <c r="B269" s="340"/>
      <c r="C269" s="340"/>
      <c r="D269" s="340"/>
      <c r="E269" s="340"/>
      <c r="F269" s="340"/>
      <c r="G269" s="340"/>
    </row>
    <row r="270" spans="2:7" x14ac:dyDescent="0.25">
      <c r="B270" s="340"/>
      <c r="C270" s="340"/>
      <c r="D270" s="340"/>
      <c r="E270" s="340"/>
      <c r="F270" s="340"/>
      <c r="G270" s="340"/>
    </row>
    <row r="271" spans="2:7" x14ac:dyDescent="0.25">
      <c r="B271" s="176"/>
      <c r="C271" s="176"/>
      <c r="D271" s="176"/>
      <c r="E271" s="176"/>
      <c r="F271" s="176"/>
      <c r="G271" s="176"/>
    </row>
    <row r="272" spans="2:7" x14ac:dyDescent="0.25">
      <c r="B272" s="52" t="s">
        <v>6241</v>
      </c>
    </row>
    <row r="273" spans="2:7" ht="15" customHeight="1" x14ac:dyDescent="0.25">
      <c r="B273" s="335" t="s">
        <v>6242</v>
      </c>
      <c r="C273" s="335"/>
      <c r="D273" s="335"/>
      <c r="E273" s="335"/>
      <c r="F273" s="335"/>
      <c r="G273" s="335"/>
    </row>
    <row r="274" spans="2:7" x14ac:dyDescent="0.25">
      <c r="B274" s="335"/>
      <c r="C274" s="335"/>
      <c r="D274" s="335"/>
      <c r="E274" s="335"/>
      <c r="F274" s="335"/>
      <c r="G274" s="335"/>
    </row>
    <row r="275" spans="2:7" x14ac:dyDescent="0.25">
      <c r="B275" s="335"/>
      <c r="C275" s="335"/>
      <c r="D275" s="335"/>
      <c r="E275" s="335"/>
      <c r="F275" s="335"/>
      <c r="G275" s="335"/>
    </row>
    <row r="276" spans="2:7" x14ac:dyDescent="0.25">
      <c r="B276" s="335"/>
      <c r="C276" s="335"/>
      <c r="D276" s="335"/>
      <c r="E276" s="335"/>
      <c r="F276" s="335"/>
      <c r="G276" s="335"/>
    </row>
    <row r="277" spans="2:7" x14ac:dyDescent="0.25">
      <c r="B277" s="176"/>
      <c r="C277" s="176"/>
      <c r="D277" s="176"/>
      <c r="E277" s="176"/>
      <c r="F277" s="176"/>
      <c r="G277" s="176"/>
    </row>
    <row r="278" spans="2:7" x14ac:dyDescent="0.25">
      <c r="B278" s="340" t="s">
        <v>6243</v>
      </c>
      <c r="C278" s="340"/>
      <c r="D278" s="340"/>
      <c r="E278" s="340"/>
      <c r="F278" s="340"/>
      <c r="G278" s="340"/>
    </row>
    <row r="279" spans="2:7" x14ac:dyDescent="0.25">
      <c r="B279" s="340"/>
      <c r="C279" s="340"/>
      <c r="D279" s="340"/>
      <c r="E279" s="340"/>
      <c r="F279" s="340"/>
      <c r="G279" s="340"/>
    </row>
    <row r="280" spans="2:7" x14ac:dyDescent="0.25">
      <c r="B280" s="340"/>
      <c r="C280" s="340"/>
      <c r="D280" s="340"/>
      <c r="E280" s="340"/>
      <c r="F280" s="340"/>
      <c r="G280" s="340"/>
    </row>
    <row r="282" spans="2:7" x14ac:dyDescent="0.25">
      <c r="B282" s="52" t="s">
        <v>6244</v>
      </c>
    </row>
    <row r="283" spans="2:7" x14ac:dyDescent="0.25">
      <c r="B283" s="335" t="s">
        <v>6245</v>
      </c>
      <c r="C283" s="335"/>
      <c r="D283" s="335"/>
      <c r="E283" s="335"/>
      <c r="F283" s="335"/>
      <c r="G283" s="335"/>
    </row>
    <row r="284" spans="2:7" x14ac:dyDescent="0.25">
      <c r="B284" s="335"/>
      <c r="C284" s="335"/>
      <c r="D284" s="335"/>
      <c r="E284" s="335"/>
      <c r="F284" s="335"/>
      <c r="G284" s="335"/>
    </row>
    <row r="285" spans="2:7" x14ac:dyDescent="0.25">
      <c r="B285" s="335"/>
      <c r="C285" s="335"/>
      <c r="D285" s="335"/>
      <c r="E285" s="335"/>
      <c r="F285" s="335"/>
      <c r="G285" s="335"/>
    </row>
    <row r="286" spans="2:7" x14ac:dyDescent="0.25">
      <c r="B286" s="335"/>
      <c r="C286" s="335"/>
      <c r="D286" s="335"/>
      <c r="E286" s="335"/>
      <c r="F286" s="335"/>
      <c r="G286" s="335"/>
    </row>
    <row r="287" spans="2:7" x14ac:dyDescent="0.25">
      <c r="B287" s="335"/>
      <c r="C287" s="335"/>
      <c r="D287" s="335"/>
      <c r="E287" s="335"/>
      <c r="F287" s="335"/>
      <c r="G287" s="335"/>
    </row>
    <row r="289" spans="2:7" x14ac:dyDescent="0.25">
      <c r="B289" s="52" t="s">
        <v>6247</v>
      </c>
    </row>
    <row r="290" spans="2:7" x14ac:dyDescent="0.25">
      <c r="B290" s="335" t="s">
        <v>6246</v>
      </c>
      <c r="C290" s="335"/>
      <c r="D290" s="335"/>
      <c r="E290" s="335"/>
      <c r="F290" s="335"/>
      <c r="G290" s="335"/>
    </row>
    <row r="291" spans="2:7" x14ac:dyDescent="0.25">
      <c r="B291" s="335"/>
      <c r="C291" s="335"/>
      <c r="D291" s="335"/>
      <c r="E291" s="335"/>
      <c r="F291" s="335"/>
      <c r="G291" s="335"/>
    </row>
    <row r="292" spans="2:7" x14ac:dyDescent="0.25">
      <c r="B292" s="335"/>
      <c r="C292" s="335"/>
      <c r="D292" s="335"/>
      <c r="E292" s="335"/>
      <c r="F292" s="335"/>
      <c r="G292" s="335"/>
    </row>
    <row r="293" spans="2:7" x14ac:dyDescent="0.25">
      <c r="B293" s="335"/>
      <c r="C293" s="335"/>
      <c r="D293" s="335"/>
      <c r="E293" s="335"/>
      <c r="F293" s="335"/>
      <c r="G293" s="335"/>
    </row>
    <row r="294" spans="2:7" x14ac:dyDescent="0.25">
      <c r="B294" s="335"/>
      <c r="C294" s="335"/>
      <c r="D294" s="335"/>
      <c r="E294" s="335"/>
      <c r="F294" s="335"/>
      <c r="G294" s="335"/>
    </row>
    <row r="296" spans="2:7" x14ac:dyDescent="0.25">
      <c r="B296" s="52" t="s">
        <v>6248</v>
      </c>
    </row>
    <row r="297" spans="2:7" ht="15" customHeight="1" x14ac:dyDescent="0.25">
      <c r="B297" s="335" t="s">
        <v>6249</v>
      </c>
      <c r="C297" s="335"/>
      <c r="D297" s="335"/>
      <c r="E297" s="335"/>
      <c r="F297" s="335"/>
      <c r="G297" s="335"/>
    </row>
    <row r="298" spans="2:7" x14ac:dyDescent="0.25">
      <c r="B298" s="335"/>
      <c r="C298" s="335"/>
      <c r="D298" s="335"/>
      <c r="E298" s="335"/>
      <c r="F298" s="335"/>
      <c r="G298" s="335"/>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35" t="s">
        <v>6250</v>
      </c>
      <c r="C301" s="335"/>
      <c r="D301" s="335"/>
      <c r="E301" s="335"/>
      <c r="F301" s="335"/>
      <c r="G301" s="335"/>
    </row>
    <row r="302" spans="2:7" x14ac:dyDescent="0.25">
      <c r="B302" s="335"/>
      <c r="C302" s="335"/>
      <c r="D302" s="335"/>
      <c r="E302" s="335"/>
      <c r="F302" s="335"/>
      <c r="G302" s="335"/>
    </row>
    <row r="303" spans="2:7" x14ac:dyDescent="0.25">
      <c r="B303" s="335"/>
      <c r="C303" s="335"/>
      <c r="D303" s="335"/>
      <c r="E303" s="335"/>
      <c r="F303" s="335"/>
      <c r="G303" s="335"/>
    </row>
    <row r="304" spans="2:7" x14ac:dyDescent="0.25">
      <c r="B304" s="335"/>
      <c r="C304" s="335"/>
      <c r="D304" s="335"/>
      <c r="E304" s="335"/>
      <c r="F304" s="335"/>
      <c r="G304" s="335"/>
    </row>
    <row r="306" spans="2:7" x14ac:dyDescent="0.25">
      <c r="B306" s="340" t="s">
        <v>6251</v>
      </c>
      <c r="C306" s="340"/>
      <c r="D306" s="340"/>
      <c r="E306" s="340"/>
      <c r="F306" s="340"/>
      <c r="G306" s="340"/>
    </row>
    <row r="307" spans="2:7" x14ac:dyDescent="0.25">
      <c r="B307" s="340"/>
      <c r="C307" s="340"/>
      <c r="D307" s="340"/>
      <c r="E307" s="340"/>
      <c r="F307" s="340"/>
      <c r="G307" s="340"/>
    </row>
    <row r="308" spans="2:7" x14ac:dyDescent="0.25">
      <c r="B308" s="340"/>
      <c r="C308" s="340"/>
      <c r="D308" s="340"/>
      <c r="E308" s="340"/>
      <c r="F308" s="340"/>
      <c r="G308" s="340"/>
    </row>
    <row r="309" spans="2:7" x14ac:dyDescent="0.25">
      <c r="B309" s="340"/>
      <c r="C309" s="340"/>
      <c r="D309" s="340"/>
      <c r="E309" s="340"/>
      <c r="F309" s="340"/>
      <c r="G309" s="340"/>
    </row>
    <row r="311" spans="2:7" x14ac:dyDescent="0.25">
      <c r="B311" s="52" t="s">
        <v>6252</v>
      </c>
    </row>
    <row r="312" spans="2:7" ht="15" customHeight="1" x14ac:dyDescent="0.25">
      <c r="B312" s="335" t="s">
        <v>6253</v>
      </c>
      <c r="C312" s="335"/>
      <c r="D312" s="335"/>
      <c r="E312" s="335"/>
      <c r="F312" s="335"/>
      <c r="G312" s="335"/>
    </row>
    <row r="313" spans="2:7" x14ac:dyDescent="0.25">
      <c r="B313" s="335"/>
      <c r="C313" s="335"/>
      <c r="D313" s="335"/>
      <c r="E313" s="335"/>
      <c r="F313" s="335"/>
      <c r="G313" s="335"/>
    </row>
    <row r="314" spans="2:7" x14ac:dyDescent="0.25">
      <c r="B314" s="335"/>
      <c r="C314" s="335"/>
      <c r="D314" s="335"/>
      <c r="E314" s="335"/>
      <c r="F314" s="335"/>
      <c r="G314" s="335"/>
    </row>
    <row r="315" spans="2:7" x14ac:dyDescent="0.25">
      <c r="B315" s="335"/>
      <c r="C315" s="335"/>
      <c r="D315" s="335"/>
      <c r="E315" s="335"/>
      <c r="F315" s="335"/>
      <c r="G315" s="335"/>
    </row>
    <row r="316" spans="2:7" x14ac:dyDescent="0.25">
      <c r="B316" s="335"/>
      <c r="C316" s="335"/>
      <c r="D316" s="335"/>
      <c r="E316" s="335"/>
      <c r="F316" s="335"/>
      <c r="G316" s="335"/>
    </row>
    <row r="318" spans="2:7" ht="15" customHeight="1" x14ac:dyDescent="0.25">
      <c r="B318" s="340" t="s">
        <v>6254</v>
      </c>
      <c r="C318" s="340"/>
      <c r="D318" s="340"/>
      <c r="E318" s="340"/>
      <c r="F318" s="340"/>
      <c r="G318" s="340"/>
    </row>
    <row r="319" spans="2:7" x14ac:dyDescent="0.25">
      <c r="B319" s="340"/>
      <c r="C319" s="340"/>
      <c r="D319" s="340"/>
      <c r="E319" s="340"/>
      <c r="F319" s="340"/>
      <c r="G319" s="340"/>
    </row>
    <row r="320" spans="2:7" x14ac:dyDescent="0.25">
      <c r="B320" s="340"/>
      <c r="C320" s="340"/>
      <c r="D320" s="340"/>
      <c r="E320" s="340"/>
      <c r="F320" s="340"/>
      <c r="G320" s="340"/>
    </row>
    <row r="321" spans="1:7" x14ac:dyDescent="0.25">
      <c r="B321" s="176"/>
      <c r="C321" s="176"/>
      <c r="D321" s="176"/>
      <c r="E321" s="176"/>
      <c r="F321" s="176"/>
      <c r="G321" s="176"/>
    </row>
    <row r="322" spans="1:7" x14ac:dyDescent="0.25">
      <c r="A322" s="339" t="s">
        <v>6255</v>
      </c>
      <c r="B322" s="339"/>
      <c r="C322" s="339"/>
      <c r="D322" s="339"/>
      <c r="E322" s="339"/>
      <c r="F322" s="339"/>
      <c r="G322" s="339"/>
    </row>
    <row r="323" spans="1:7" ht="15" customHeight="1" x14ac:dyDescent="0.25">
      <c r="A323" s="37"/>
      <c r="B323" s="335" t="s">
        <v>6256</v>
      </c>
      <c r="C323" s="335"/>
      <c r="D323" s="335"/>
      <c r="E323" s="335"/>
      <c r="F323" s="335"/>
      <c r="G323" s="335"/>
    </row>
    <row r="324" spans="1:7" x14ac:dyDescent="0.25">
      <c r="B324" s="335"/>
      <c r="C324" s="335"/>
      <c r="D324" s="335"/>
      <c r="E324" s="335"/>
      <c r="F324" s="335"/>
      <c r="G324" s="335"/>
    </row>
    <row r="325" spans="1:7" x14ac:dyDescent="0.25">
      <c r="B325" s="335"/>
      <c r="C325" s="335"/>
      <c r="D325" s="335"/>
      <c r="E325" s="335"/>
      <c r="F325" s="335"/>
      <c r="G325" s="335"/>
    </row>
    <row r="326" spans="1:7" x14ac:dyDescent="0.25">
      <c r="B326" s="335"/>
      <c r="C326" s="335"/>
      <c r="D326" s="335"/>
      <c r="E326" s="335"/>
      <c r="F326" s="335"/>
      <c r="G326" s="335"/>
    </row>
    <row r="328" spans="1:7" x14ac:dyDescent="0.25">
      <c r="B328" s="52" t="s">
        <v>6257</v>
      </c>
    </row>
    <row r="329" spans="1:7" x14ac:dyDescent="0.25">
      <c r="B329" s="335" t="s">
        <v>6258</v>
      </c>
      <c r="C329" s="335"/>
      <c r="D329" s="335"/>
      <c r="E329" s="335"/>
      <c r="F329" s="335"/>
      <c r="G329" s="335"/>
    </row>
    <row r="330" spans="1:7" x14ac:dyDescent="0.25">
      <c r="B330" s="335"/>
      <c r="C330" s="335"/>
      <c r="D330" s="335"/>
      <c r="E330" s="335"/>
      <c r="F330" s="335"/>
      <c r="G330" s="335"/>
    </row>
    <row r="331" spans="1:7" x14ac:dyDescent="0.25">
      <c r="B331" s="335"/>
      <c r="C331" s="335"/>
      <c r="D331" s="335"/>
      <c r="E331" s="335"/>
      <c r="F331" s="335"/>
      <c r="G331" s="335"/>
    </row>
    <row r="332" spans="1:7" x14ac:dyDescent="0.25">
      <c r="B332" s="335"/>
      <c r="C332" s="335"/>
      <c r="D332" s="335"/>
      <c r="E332" s="335"/>
      <c r="F332" s="335"/>
      <c r="G332" s="335"/>
    </row>
    <row r="333" spans="1:7" x14ac:dyDescent="0.25">
      <c r="C333" s="337" t="s">
        <v>6259</v>
      </c>
      <c r="D333" s="335"/>
      <c r="E333" s="335"/>
      <c r="F333" s="335"/>
      <c r="G333" s="335"/>
    </row>
    <row r="334" spans="1:7" x14ac:dyDescent="0.25">
      <c r="C334" s="335"/>
      <c r="D334" s="335"/>
      <c r="E334" s="335"/>
      <c r="F334" s="335"/>
      <c r="G334" s="335"/>
    </row>
    <row r="335" spans="1:7" x14ac:dyDescent="0.25">
      <c r="C335" s="335"/>
      <c r="D335" s="335"/>
      <c r="E335" s="335"/>
      <c r="F335" s="335"/>
      <c r="G335" s="335"/>
    </row>
    <row r="336" spans="1:7" x14ac:dyDescent="0.25">
      <c r="C336" s="335"/>
      <c r="D336" s="335"/>
      <c r="E336" s="335"/>
      <c r="F336" s="335"/>
      <c r="G336" s="335"/>
    </row>
    <row r="337" spans="2:7" ht="15" customHeight="1" x14ac:dyDescent="0.25">
      <c r="C337" s="337" t="s">
        <v>6260</v>
      </c>
      <c r="D337" s="337"/>
      <c r="E337" s="337"/>
      <c r="F337" s="337"/>
      <c r="G337" s="337"/>
    </row>
    <row r="338" spans="2:7" x14ac:dyDescent="0.25">
      <c r="C338" s="337"/>
      <c r="D338" s="337"/>
      <c r="E338" s="337"/>
      <c r="F338" s="337"/>
      <c r="G338" s="337"/>
    </row>
    <row r="339" spans="2:7" x14ac:dyDescent="0.25">
      <c r="C339" s="337"/>
      <c r="D339" s="337"/>
      <c r="E339" s="337"/>
      <c r="F339" s="337"/>
      <c r="G339" s="337"/>
    </row>
    <row r="340" spans="2:7" x14ac:dyDescent="0.25">
      <c r="C340" s="337"/>
      <c r="D340" s="337"/>
      <c r="E340" s="337"/>
      <c r="F340" s="337"/>
      <c r="G340" s="337"/>
    </row>
    <row r="341" spans="2:7" x14ac:dyDescent="0.25">
      <c r="C341" s="176"/>
      <c r="D341" s="176"/>
      <c r="E341" s="176"/>
      <c r="F341" s="176"/>
      <c r="G341" s="176"/>
    </row>
    <row r="342" spans="2:7" x14ac:dyDescent="0.25">
      <c r="B342" s="52" t="s">
        <v>6261</v>
      </c>
    </row>
    <row r="343" spans="2:7" x14ac:dyDescent="0.25">
      <c r="B343" s="335" t="s">
        <v>6262</v>
      </c>
      <c r="C343" s="335"/>
      <c r="D343" s="335"/>
      <c r="E343" s="335"/>
      <c r="F343" s="335"/>
      <c r="G343" s="335"/>
    </row>
    <row r="344" spans="2:7" x14ac:dyDescent="0.25">
      <c r="B344" s="335"/>
      <c r="C344" s="335"/>
      <c r="D344" s="335"/>
      <c r="E344" s="335"/>
      <c r="F344" s="335"/>
      <c r="G344" s="335"/>
    </row>
    <row r="345" spans="2:7" x14ac:dyDescent="0.25">
      <c r="B345" s="335"/>
      <c r="C345" s="335"/>
      <c r="D345" s="335"/>
      <c r="E345" s="335"/>
      <c r="F345" s="335"/>
      <c r="G345" s="335"/>
    </row>
    <row r="346" spans="2:7" x14ac:dyDescent="0.25">
      <c r="B346" s="335"/>
      <c r="C346" s="335"/>
      <c r="D346" s="335"/>
      <c r="E346" s="335"/>
      <c r="F346" s="335"/>
      <c r="G346" s="335"/>
    </row>
    <row r="347" spans="2:7" x14ac:dyDescent="0.25">
      <c r="C347" s="337" t="s">
        <v>6263</v>
      </c>
      <c r="D347" s="335"/>
      <c r="E347" s="335"/>
      <c r="F347" s="335"/>
      <c r="G347" s="335"/>
    </row>
    <row r="348" spans="2:7" x14ac:dyDescent="0.25">
      <c r="C348" s="335"/>
      <c r="D348" s="335"/>
      <c r="E348" s="335"/>
      <c r="F348" s="335"/>
      <c r="G348" s="335"/>
    </row>
    <row r="349" spans="2:7" x14ac:dyDescent="0.25">
      <c r="C349" s="335"/>
      <c r="D349" s="335"/>
      <c r="E349" s="335"/>
      <c r="F349" s="335"/>
      <c r="G349" s="335"/>
    </row>
    <row r="351" spans="2:7" x14ac:dyDescent="0.25">
      <c r="C351" s="337" t="s">
        <v>6264</v>
      </c>
      <c r="D351" s="335"/>
      <c r="E351" s="335"/>
      <c r="F351" s="335"/>
      <c r="G351" s="335"/>
    </row>
    <row r="352" spans="2:7" x14ac:dyDescent="0.25">
      <c r="C352" s="335"/>
      <c r="D352" s="335"/>
      <c r="E352" s="335"/>
      <c r="F352" s="335"/>
      <c r="G352" s="335"/>
    </row>
    <row r="353" spans="2:7" x14ac:dyDescent="0.25">
      <c r="C353" s="335"/>
      <c r="D353" s="335"/>
      <c r="E353" s="335"/>
      <c r="F353" s="335"/>
      <c r="G353" s="335"/>
    </row>
    <row r="355" spans="2:7" x14ac:dyDescent="0.25">
      <c r="B355" s="52" t="s">
        <v>6265</v>
      </c>
    </row>
    <row r="356" spans="2:7" x14ac:dyDescent="0.25">
      <c r="B356" s="335" t="s">
        <v>6266</v>
      </c>
      <c r="C356" s="335"/>
      <c r="D356" s="335"/>
      <c r="E356" s="335"/>
      <c r="F356" s="335"/>
      <c r="G356" s="335"/>
    </row>
    <row r="357" spans="2:7" x14ac:dyDescent="0.25">
      <c r="B357" s="335"/>
      <c r="C357" s="335"/>
      <c r="D357" s="335"/>
      <c r="E357" s="335"/>
      <c r="F357" s="335"/>
      <c r="G357" s="335"/>
    </row>
    <row r="358" spans="2:7" x14ac:dyDescent="0.25">
      <c r="B358" s="335"/>
      <c r="C358" s="335"/>
      <c r="D358" s="335"/>
      <c r="E358" s="335"/>
      <c r="F358" s="335"/>
      <c r="G358" s="335"/>
    </row>
    <row r="359" spans="2:7" x14ac:dyDescent="0.25">
      <c r="B359" s="335"/>
      <c r="C359" s="335"/>
      <c r="D359" s="335"/>
      <c r="E359" s="335"/>
      <c r="F359" s="335"/>
      <c r="G359" s="335"/>
    </row>
    <row r="360" spans="2:7" x14ac:dyDescent="0.25">
      <c r="C360" s="337" t="s">
        <v>6267</v>
      </c>
      <c r="D360" s="335"/>
      <c r="E360" s="335"/>
      <c r="F360" s="335"/>
      <c r="G360" s="335"/>
    </row>
    <row r="361" spans="2:7" x14ac:dyDescent="0.25">
      <c r="C361" s="335"/>
      <c r="D361" s="335"/>
      <c r="E361" s="335"/>
      <c r="F361" s="335"/>
      <c r="G361" s="335"/>
    </row>
    <row r="362" spans="2:7" x14ac:dyDescent="0.25">
      <c r="C362" s="335"/>
      <c r="D362" s="335"/>
      <c r="E362" s="335"/>
      <c r="F362" s="335"/>
      <c r="G362" s="335"/>
    </row>
    <row r="363" spans="2:7" x14ac:dyDescent="0.25">
      <c r="C363" s="335"/>
      <c r="D363" s="335"/>
      <c r="E363" s="335"/>
      <c r="F363" s="335"/>
      <c r="G363" s="335"/>
    </row>
    <row r="364" spans="2:7" x14ac:dyDescent="0.25">
      <c r="C364" s="337" t="s">
        <v>6268</v>
      </c>
      <c r="D364" s="335"/>
      <c r="E364" s="335"/>
      <c r="F364" s="335"/>
      <c r="G364" s="335"/>
    </row>
    <row r="365" spans="2:7" x14ac:dyDescent="0.25">
      <c r="C365" s="335"/>
      <c r="D365" s="335"/>
      <c r="E365" s="335"/>
      <c r="F365" s="335"/>
      <c r="G365" s="335"/>
    </row>
    <row r="366" spans="2:7" x14ac:dyDescent="0.25">
      <c r="C366" s="335"/>
      <c r="D366" s="335"/>
      <c r="E366" s="335"/>
      <c r="F366" s="335"/>
      <c r="G366" s="335"/>
    </row>
    <row r="367" spans="2:7" x14ac:dyDescent="0.25">
      <c r="C367" s="335"/>
      <c r="D367" s="335"/>
      <c r="E367" s="335"/>
      <c r="F367" s="335"/>
      <c r="G367" s="335"/>
    </row>
    <row r="369" spans="1:7" x14ac:dyDescent="0.25">
      <c r="B369" s="52" t="s">
        <v>6269</v>
      </c>
    </row>
    <row r="370" spans="1:7" ht="15" customHeight="1" x14ac:dyDescent="0.25">
      <c r="B370" s="335" t="s">
        <v>6270</v>
      </c>
      <c r="C370" s="335"/>
      <c r="D370" s="335"/>
      <c r="E370" s="335"/>
      <c r="F370" s="335"/>
      <c r="G370" s="335"/>
    </row>
    <row r="371" spans="1:7" x14ac:dyDescent="0.25">
      <c r="B371" s="335"/>
      <c r="C371" s="335"/>
      <c r="D371" s="335"/>
      <c r="E371" s="335"/>
      <c r="F371" s="335"/>
      <c r="G371" s="335"/>
    </row>
    <row r="372" spans="1:7" x14ac:dyDescent="0.25">
      <c r="B372" s="335"/>
      <c r="C372" s="335"/>
      <c r="D372" s="335"/>
      <c r="E372" s="335"/>
      <c r="F372" s="335"/>
      <c r="G372" s="335"/>
    </row>
    <row r="373" spans="1:7" x14ac:dyDescent="0.25">
      <c r="B373" s="335"/>
      <c r="C373" s="335"/>
      <c r="D373" s="335"/>
      <c r="E373" s="335"/>
      <c r="F373" s="335"/>
      <c r="G373" s="335"/>
    </row>
    <row r="374" spans="1:7" x14ac:dyDescent="0.25">
      <c r="B374" s="335"/>
      <c r="C374" s="335"/>
      <c r="D374" s="335"/>
      <c r="E374" s="335"/>
      <c r="F374" s="335"/>
      <c r="G374" s="335"/>
    </row>
    <row r="375" spans="1:7" ht="15" customHeight="1" x14ac:dyDescent="0.25">
      <c r="B375" s="176"/>
      <c r="C375" s="337" t="s">
        <v>6271</v>
      </c>
      <c r="D375" s="337"/>
      <c r="E375" s="337"/>
      <c r="F375" s="337"/>
      <c r="G375" s="337"/>
    </row>
    <row r="376" spans="1:7" x14ac:dyDescent="0.25">
      <c r="C376" s="337"/>
      <c r="D376" s="337"/>
      <c r="E376" s="337"/>
      <c r="F376" s="337"/>
      <c r="G376" s="337"/>
    </row>
    <row r="377" spans="1:7" x14ac:dyDescent="0.25">
      <c r="C377" s="337"/>
      <c r="D377" s="337"/>
      <c r="E377" s="337"/>
      <c r="F377" s="337"/>
      <c r="G377" s="337"/>
    </row>
    <row r="378" spans="1:7" x14ac:dyDescent="0.25">
      <c r="C378" s="337" t="s">
        <v>6272</v>
      </c>
      <c r="D378" s="335"/>
      <c r="E378" s="335"/>
      <c r="F378" s="335"/>
      <c r="G378" s="335"/>
    </row>
    <row r="379" spans="1:7" x14ac:dyDescent="0.25">
      <c r="C379" s="335"/>
      <c r="D379" s="335"/>
      <c r="E379" s="335"/>
      <c r="F379" s="335"/>
      <c r="G379" s="335"/>
    </row>
    <row r="380" spans="1:7" x14ac:dyDescent="0.25">
      <c r="C380" s="335"/>
      <c r="D380" s="335"/>
      <c r="E380" s="335"/>
      <c r="F380" s="335"/>
      <c r="G380" s="335"/>
    </row>
    <row r="382" spans="1:7" x14ac:dyDescent="0.25">
      <c r="A382" s="52" t="s">
        <v>6273</v>
      </c>
    </row>
    <row r="383" spans="1:7" x14ac:dyDescent="0.25">
      <c r="B383" s="335" t="s">
        <v>6274</v>
      </c>
      <c r="C383" s="335"/>
      <c r="D383" s="335"/>
      <c r="E383" s="335"/>
      <c r="F383" s="335"/>
      <c r="G383" s="335"/>
    </row>
    <row r="384" spans="1:7" x14ac:dyDescent="0.25">
      <c r="B384" s="335"/>
      <c r="C384" s="335"/>
      <c r="D384" s="335"/>
      <c r="E384" s="335"/>
      <c r="F384" s="335"/>
      <c r="G384" s="335"/>
    </row>
    <row r="385" spans="2:7" x14ac:dyDescent="0.25">
      <c r="B385" s="335"/>
      <c r="C385" s="335"/>
      <c r="D385" s="335"/>
      <c r="E385" s="335"/>
      <c r="F385" s="335"/>
      <c r="G385" s="335"/>
    </row>
    <row r="387" spans="2:7" x14ac:dyDescent="0.25">
      <c r="B387" s="52" t="s">
        <v>6275</v>
      </c>
    </row>
    <row r="388" spans="2:7" ht="15" customHeight="1" x14ac:dyDescent="0.25">
      <c r="B388" s="335" t="s">
        <v>6276</v>
      </c>
      <c r="C388" s="335"/>
      <c r="D388" s="335"/>
      <c r="E388" s="335"/>
      <c r="F388" s="335"/>
      <c r="G388" s="335"/>
    </row>
    <row r="389" spans="2:7" x14ac:dyDescent="0.25">
      <c r="B389" s="335"/>
      <c r="C389" s="335"/>
      <c r="D389" s="335"/>
      <c r="E389" s="335"/>
      <c r="F389" s="335"/>
      <c r="G389" s="335"/>
    </row>
    <row r="390" spans="2:7" x14ac:dyDescent="0.25">
      <c r="B390" s="335"/>
      <c r="C390" s="335"/>
      <c r="D390" s="335"/>
      <c r="E390" s="335"/>
      <c r="F390" s="335"/>
      <c r="G390" s="335"/>
    </row>
    <row r="391" spans="2:7" x14ac:dyDescent="0.25">
      <c r="B391" s="335"/>
      <c r="C391" s="335"/>
      <c r="D391" s="335"/>
      <c r="E391" s="335"/>
      <c r="F391" s="335"/>
      <c r="G391" s="335"/>
    </row>
    <row r="392" spans="2:7" x14ac:dyDescent="0.25">
      <c r="B392" s="335"/>
      <c r="C392" s="335"/>
      <c r="D392" s="335"/>
      <c r="E392" s="335"/>
      <c r="F392" s="335"/>
      <c r="G392" s="335"/>
    </row>
    <row r="393" spans="2:7" x14ac:dyDescent="0.25">
      <c r="C393" s="337" t="s">
        <v>6277</v>
      </c>
      <c r="D393" s="337"/>
      <c r="E393" s="337"/>
      <c r="F393" s="337"/>
      <c r="G393" s="337"/>
    </row>
    <row r="394" spans="2:7" x14ac:dyDescent="0.25">
      <c r="C394" s="337"/>
      <c r="D394" s="337"/>
      <c r="E394" s="337"/>
      <c r="F394" s="337"/>
      <c r="G394" s="337"/>
    </row>
    <row r="395" spans="2:7" x14ac:dyDescent="0.25">
      <c r="C395" s="337"/>
      <c r="D395" s="337"/>
      <c r="E395" s="337"/>
      <c r="F395" s="337"/>
      <c r="G395" s="337"/>
    </row>
    <row r="396" spans="2:7" x14ac:dyDescent="0.25">
      <c r="C396" s="337"/>
      <c r="D396" s="337"/>
      <c r="E396" s="337"/>
      <c r="F396" s="337"/>
      <c r="G396" s="337"/>
    </row>
    <row r="401" spans="2:7" x14ac:dyDescent="0.25">
      <c r="C401" s="337" t="s">
        <v>6278</v>
      </c>
      <c r="D401" s="337"/>
      <c r="E401" s="337"/>
      <c r="F401" s="337"/>
      <c r="G401" s="337"/>
    </row>
    <row r="402" spans="2:7" x14ac:dyDescent="0.25">
      <c r="C402" s="337"/>
      <c r="D402" s="337"/>
      <c r="E402" s="337"/>
      <c r="F402" s="337"/>
      <c r="G402" s="337"/>
    </row>
    <row r="403" spans="2:7" x14ac:dyDescent="0.25">
      <c r="C403" s="337"/>
      <c r="D403" s="337"/>
      <c r="E403" s="337"/>
      <c r="F403" s="337"/>
      <c r="G403" s="337"/>
    </row>
    <row r="404" spans="2:7" x14ac:dyDescent="0.25">
      <c r="C404" s="337"/>
      <c r="D404" s="337"/>
      <c r="E404" s="337"/>
      <c r="F404" s="337"/>
      <c r="G404" s="337"/>
    </row>
    <row r="405" spans="2:7" x14ac:dyDescent="0.25">
      <c r="C405" s="80" t="s">
        <v>6279</v>
      </c>
    </row>
    <row r="406" spans="2:7" ht="15" customHeight="1" x14ac:dyDescent="0.25">
      <c r="C406" s="335" t="s">
        <v>6280</v>
      </c>
      <c r="D406" s="335"/>
      <c r="E406" s="335"/>
      <c r="F406" s="335"/>
      <c r="G406" s="335"/>
    </row>
    <row r="407" spans="2:7" x14ac:dyDescent="0.25">
      <c r="C407" s="335"/>
      <c r="D407" s="335"/>
      <c r="E407" s="335"/>
      <c r="F407" s="335"/>
      <c r="G407" s="335"/>
    </row>
    <row r="408" spans="2:7" x14ac:dyDescent="0.25">
      <c r="C408" s="335"/>
      <c r="D408" s="335"/>
      <c r="E408" s="335"/>
      <c r="F408" s="335"/>
      <c r="G408" s="335"/>
    </row>
    <row r="409" spans="2:7" x14ac:dyDescent="0.25">
      <c r="C409" s="335"/>
      <c r="D409" s="335"/>
      <c r="E409" s="335"/>
      <c r="F409" s="335"/>
      <c r="G409" s="335"/>
    </row>
    <row r="410" spans="2:7" x14ac:dyDescent="0.25">
      <c r="C410" s="176"/>
      <c r="D410" s="176"/>
      <c r="E410" s="176"/>
      <c r="F410" s="176"/>
      <c r="G410" s="176"/>
    </row>
    <row r="411" spans="2:7" x14ac:dyDescent="0.25">
      <c r="B411" s="52" t="s">
        <v>6281</v>
      </c>
      <c r="C411" s="176"/>
      <c r="D411" s="176"/>
      <c r="E411" s="176"/>
      <c r="F411" s="176"/>
      <c r="G411" s="176"/>
    </row>
    <row r="412" spans="2:7" x14ac:dyDescent="0.25">
      <c r="C412" s="335" t="s">
        <v>6282</v>
      </c>
      <c r="D412" s="335"/>
      <c r="E412" s="335"/>
      <c r="F412" s="335"/>
      <c r="G412" s="335"/>
    </row>
    <row r="413" spans="2:7" x14ac:dyDescent="0.25">
      <c r="C413" s="335"/>
      <c r="D413" s="335"/>
      <c r="E413" s="335"/>
      <c r="F413" s="335"/>
      <c r="G413" s="335"/>
    </row>
    <row r="414" spans="2:7" x14ac:dyDescent="0.25">
      <c r="C414" s="335"/>
      <c r="D414" s="335"/>
      <c r="E414" s="335"/>
      <c r="F414" s="335"/>
      <c r="G414" s="335"/>
    </row>
    <row r="415" spans="2:7" x14ac:dyDescent="0.25">
      <c r="C415" s="335"/>
      <c r="D415" s="335"/>
      <c r="E415" s="335"/>
      <c r="F415" s="335"/>
      <c r="G415" s="335"/>
    </row>
    <row r="416" spans="2:7" x14ac:dyDescent="0.25">
      <c r="C416" s="335"/>
      <c r="D416" s="335"/>
      <c r="E416" s="335"/>
      <c r="F416" s="335"/>
      <c r="G416" s="335"/>
    </row>
    <row r="417" spans="3:7" x14ac:dyDescent="0.25">
      <c r="C417" s="335"/>
      <c r="D417" s="335"/>
      <c r="E417" s="335"/>
      <c r="F417" s="335"/>
      <c r="G417" s="335"/>
    </row>
    <row r="418" spans="3:7" x14ac:dyDescent="0.25">
      <c r="C418" s="335"/>
      <c r="D418" s="335"/>
      <c r="E418" s="335"/>
      <c r="F418" s="335"/>
      <c r="G418" s="335"/>
    </row>
    <row r="419" spans="3:7" x14ac:dyDescent="0.25">
      <c r="C419" s="337" t="s">
        <v>6283</v>
      </c>
      <c r="D419" s="337"/>
      <c r="E419" s="337"/>
      <c r="F419" s="337"/>
      <c r="G419" s="337"/>
    </row>
    <row r="420" spans="3:7" x14ac:dyDescent="0.25">
      <c r="C420" s="337"/>
      <c r="D420" s="337"/>
      <c r="E420" s="337"/>
      <c r="F420" s="337"/>
      <c r="G420" s="337"/>
    </row>
    <row r="421" spans="3:7" x14ac:dyDescent="0.25">
      <c r="C421" s="337"/>
      <c r="D421" s="337"/>
      <c r="E421" s="337"/>
      <c r="F421" s="337"/>
      <c r="G421" s="337"/>
    </row>
    <row r="422" spans="3:7" x14ac:dyDescent="0.25">
      <c r="C422" s="337"/>
      <c r="D422" s="337"/>
      <c r="E422" s="337"/>
      <c r="F422" s="337"/>
      <c r="G422" s="337"/>
    </row>
    <row r="423" spans="3:7" ht="15" customHeight="1" x14ac:dyDescent="0.25">
      <c r="C423" s="337" t="s">
        <v>6284</v>
      </c>
      <c r="D423" s="337"/>
      <c r="E423" s="337"/>
      <c r="F423" s="337"/>
      <c r="G423" s="337"/>
    </row>
    <row r="424" spans="3:7" x14ac:dyDescent="0.25">
      <c r="C424" s="337"/>
      <c r="D424" s="337"/>
      <c r="E424" s="337"/>
      <c r="F424" s="337"/>
      <c r="G424" s="337"/>
    </row>
    <row r="425" spans="3:7" x14ac:dyDescent="0.25">
      <c r="C425" s="337"/>
      <c r="D425" s="337"/>
      <c r="E425" s="337"/>
      <c r="F425" s="337"/>
      <c r="G425" s="337"/>
    </row>
    <row r="426" spans="3:7" x14ac:dyDescent="0.25">
      <c r="C426" s="337"/>
      <c r="D426" s="337"/>
      <c r="E426" s="337"/>
      <c r="F426" s="337"/>
      <c r="G426" s="337"/>
    </row>
    <row r="427" spans="3:7" x14ac:dyDescent="0.25">
      <c r="C427" s="337"/>
      <c r="D427" s="337"/>
      <c r="E427" s="337"/>
      <c r="F427" s="337"/>
      <c r="G427" s="337"/>
    </row>
    <row r="428" spans="3:7" x14ac:dyDescent="0.25">
      <c r="C428" s="184" t="s">
        <v>6285</v>
      </c>
      <c r="D428" s="184"/>
      <c r="E428" s="184"/>
      <c r="F428" s="184"/>
      <c r="G428" s="184"/>
    </row>
    <row r="429" spans="3:7" x14ac:dyDescent="0.25">
      <c r="C429" s="337" t="s">
        <v>6286</v>
      </c>
      <c r="D429" s="337"/>
      <c r="E429" s="337"/>
      <c r="F429" s="337"/>
      <c r="G429" s="337"/>
    </row>
    <row r="430" spans="3:7" x14ac:dyDescent="0.25">
      <c r="C430" s="337"/>
      <c r="D430" s="337"/>
      <c r="E430" s="337"/>
      <c r="F430" s="337"/>
      <c r="G430" s="337"/>
    </row>
    <row r="431" spans="3:7" x14ac:dyDescent="0.25">
      <c r="C431" s="337"/>
      <c r="D431" s="337"/>
      <c r="E431" s="337"/>
      <c r="F431" s="337"/>
      <c r="G431" s="337"/>
    </row>
    <row r="432" spans="3:7" x14ac:dyDescent="0.25">
      <c r="C432" s="337"/>
      <c r="D432" s="337"/>
      <c r="E432" s="337"/>
      <c r="F432" s="337"/>
      <c r="G432" s="337"/>
    </row>
    <row r="434" spans="2:7" x14ac:dyDescent="0.25">
      <c r="B434" s="52" t="s">
        <v>6287</v>
      </c>
    </row>
    <row r="435" spans="2:7" ht="15" customHeight="1" x14ac:dyDescent="0.25">
      <c r="C435" s="335" t="s">
        <v>6288</v>
      </c>
      <c r="D435" s="335"/>
      <c r="E435" s="335"/>
      <c r="F435" s="335"/>
      <c r="G435" s="335"/>
    </row>
    <row r="436" spans="2:7" x14ac:dyDescent="0.25">
      <c r="C436" s="335"/>
      <c r="D436" s="335"/>
      <c r="E436" s="335"/>
      <c r="F436" s="335"/>
      <c r="G436" s="335"/>
    </row>
    <row r="437" spans="2:7" x14ac:dyDescent="0.25">
      <c r="C437" s="335"/>
      <c r="D437" s="335"/>
      <c r="E437" s="335"/>
      <c r="F437" s="335"/>
      <c r="G437" s="335"/>
    </row>
    <row r="438" spans="2:7" x14ac:dyDescent="0.25">
      <c r="C438" s="335"/>
      <c r="D438" s="335"/>
      <c r="E438" s="335"/>
      <c r="F438" s="335"/>
      <c r="G438" s="335"/>
    </row>
    <row r="439" spans="2:7" x14ac:dyDescent="0.25">
      <c r="C439" s="335"/>
      <c r="D439" s="335"/>
      <c r="E439" s="335"/>
      <c r="F439" s="335"/>
      <c r="G439" s="335"/>
    </row>
    <row r="440" spans="2:7" ht="15" customHeight="1" x14ac:dyDescent="0.25">
      <c r="C440" s="337" t="s">
        <v>6289</v>
      </c>
      <c r="D440" s="337"/>
      <c r="E440" s="337"/>
      <c r="F440" s="337"/>
      <c r="G440" s="337"/>
    </row>
    <row r="441" spans="2:7" x14ac:dyDescent="0.25">
      <c r="C441" s="337"/>
      <c r="D441" s="337"/>
      <c r="E441" s="337"/>
      <c r="F441" s="337"/>
      <c r="G441" s="337"/>
    </row>
    <row r="442" spans="2:7" x14ac:dyDescent="0.25">
      <c r="C442" s="337"/>
      <c r="D442" s="337"/>
      <c r="E442" s="337"/>
      <c r="F442" s="337"/>
      <c r="G442" s="337"/>
    </row>
    <row r="443" spans="2:7" x14ac:dyDescent="0.25">
      <c r="C443" s="337"/>
      <c r="D443" s="337"/>
      <c r="E443" s="337"/>
      <c r="F443" s="337"/>
      <c r="G443" s="337"/>
    </row>
    <row r="444" spans="2:7" ht="15" customHeight="1" x14ac:dyDescent="0.25">
      <c r="C444" s="337" t="s">
        <v>6290</v>
      </c>
      <c r="D444" s="337"/>
      <c r="E444" s="337"/>
      <c r="F444" s="337"/>
      <c r="G444" s="337"/>
    </row>
    <row r="445" spans="2:7" x14ac:dyDescent="0.25">
      <c r="C445" s="337"/>
      <c r="D445" s="337"/>
      <c r="E445" s="337"/>
      <c r="F445" s="337"/>
      <c r="G445" s="337"/>
    </row>
    <row r="446" spans="2:7" x14ac:dyDescent="0.25">
      <c r="C446" s="337"/>
      <c r="D446" s="337"/>
      <c r="E446" s="337"/>
      <c r="F446" s="337"/>
      <c r="G446" s="337"/>
    </row>
    <row r="447" spans="2:7" x14ac:dyDescent="0.25">
      <c r="C447" s="337"/>
      <c r="D447" s="337"/>
      <c r="E447" s="337"/>
      <c r="F447" s="337"/>
      <c r="G447" s="337"/>
    </row>
    <row r="448" spans="2:7" x14ac:dyDescent="0.25">
      <c r="C448" s="176"/>
      <c r="D448" s="176"/>
      <c r="E448" s="176"/>
      <c r="F448" s="176"/>
      <c r="G448" s="176"/>
    </row>
    <row r="451" spans="2:7" x14ac:dyDescent="0.25">
      <c r="C451" s="337" t="s">
        <v>6291</v>
      </c>
      <c r="D451" s="338"/>
      <c r="E451" s="338"/>
      <c r="F451" s="338"/>
      <c r="G451" s="338"/>
    </row>
    <row r="452" spans="2:7" x14ac:dyDescent="0.25">
      <c r="C452" s="338"/>
      <c r="D452" s="338"/>
      <c r="E452" s="338"/>
      <c r="F452" s="338"/>
      <c r="G452" s="338"/>
    </row>
    <row r="453" spans="2:7" x14ac:dyDescent="0.25">
      <c r="C453" s="338"/>
      <c r="D453" s="338"/>
      <c r="E453" s="338"/>
      <c r="F453" s="338"/>
      <c r="G453" s="338"/>
    </row>
    <row r="454" spans="2:7" x14ac:dyDescent="0.25">
      <c r="C454" s="338"/>
      <c r="D454" s="338"/>
      <c r="E454" s="338"/>
      <c r="F454" s="338"/>
      <c r="G454" s="338"/>
    </row>
    <row r="455" spans="2:7" x14ac:dyDescent="0.25">
      <c r="C455" s="338"/>
      <c r="D455" s="338"/>
      <c r="E455" s="338"/>
      <c r="F455" s="338"/>
      <c r="G455" s="338"/>
    </row>
    <row r="457" spans="2:7" x14ac:dyDescent="0.25">
      <c r="B457" s="52" t="s">
        <v>6292</v>
      </c>
    </row>
    <row r="458" spans="2:7" ht="15" customHeight="1" x14ac:dyDescent="0.25">
      <c r="C458" s="335" t="s">
        <v>6293</v>
      </c>
      <c r="D458" s="335"/>
      <c r="E458" s="335"/>
      <c r="F458" s="335"/>
      <c r="G458" s="335"/>
    </row>
    <row r="459" spans="2:7" x14ac:dyDescent="0.25">
      <c r="C459" s="335"/>
      <c r="D459" s="335"/>
      <c r="E459" s="335"/>
      <c r="F459" s="335"/>
      <c r="G459" s="335"/>
    </row>
    <row r="460" spans="2:7" x14ac:dyDescent="0.25">
      <c r="C460" s="335"/>
      <c r="D460" s="335"/>
      <c r="E460" s="335"/>
      <c r="F460" s="335"/>
      <c r="G460" s="335"/>
    </row>
    <row r="461" spans="2:7" x14ac:dyDescent="0.25">
      <c r="C461" s="335"/>
      <c r="D461" s="335"/>
      <c r="E461" s="335"/>
      <c r="F461" s="335"/>
      <c r="G461" s="335"/>
    </row>
    <row r="462" spans="2:7" x14ac:dyDescent="0.25">
      <c r="C462" s="335"/>
      <c r="D462" s="335"/>
      <c r="E462" s="335"/>
      <c r="F462" s="335"/>
      <c r="G462" s="335"/>
    </row>
    <row r="463" spans="2:7" x14ac:dyDescent="0.25">
      <c r="C463" s="335"/>
      <c r="D463" s="335"/>
      <c r="E463" s="335"/>
      <c r="F463" s="335"/>
      <c r="G463" s="335"/>
    </row>
    <row r="464" spans="2:7" x14ac:dyDescent="0.25">
      <c r="C464" s="335"/>
      <c r="D464" s="335"/>
      <c r="E464" s="335"/>
      <c r="F464" s="335"/>
      <c r="G464" s="335"/>
    </row>
    <row r="465" spans="3:7" ht="15" customHeight="1" x14ac:dyDescent="0.25">
      <c r="C465" s="337" t="s">
        <v>6294</v>
      </c>
      <c r="D465" s="337"/>
      <c r="E465" s="337"/>
      <c r="F465" s="337"/>
      <c r="G465" s="337"/>
    </row>
    <row r="466" spans="3:7" x14ac:dyDescent="0.25">
      <c r="C466" s="337"/>
      <c r="D466" s="337"/>
      <c r="E466" s="337"/>
      <c r="F466" s="337"/>
      <c r="G466" s="337"/>
    </row>
    <row r="467" spans="3:7" x14ac:dyDescent="0.25">
      <c r="C467" s="337"/>
      <c r="D467" s="337"/>
      <c r="E467" s="337"/>
      <c r="F467" s="337"/>
      <c r="G467" s="337"/>
    </row>
    <row r="468" spans="3:7" x14ac:dyDescent="0.25">
      <c r="C468" s="337"/>
      <c r="D468" s="337"/>
      <c r="E468" s="337"/>
      <c r="F468" s="337"/>
      <c r="G468" s="337"/>
    </row>
    <row r="469" spans="3:7" x14ac:dyDescent="0.25">
      <c r="C469" s="337"/>
      <c r="D469" s="337"/>
      <c r="E469" s="337"/>
      <c r="F469" s="337"/>
      <c r="G469" s="337"/>
    </row>
    <row r="470" spans="3:7" x14ac:dyDescent="0.25">
      <c r="C470" s="337"/>
      <c r="D470" s="337"/>
      <c r="E470" s="337"/>
      <c r="F470" s="337"/>
      <c r="G470" s="337"/>
    </row>
    <row r="471" spans="3:7" x14ac:dyDescent="0.25">
      <c r="C471" s="337" t="s">
        <v>6295</v>
      </c>
      <c r="D471" s="335"/>
      <c r="E471" s="335"/>
      <c r="F471" s="335"/>
      <c r="G471" s="335"/>
    </row>
    <row r="472" spans="3:7" x14ac:dyDescent="0.25">
      <c r="C472" s="335"/>
      <c r="D472" s="335"/>
      <c r="E472" s="335"/>
      <c r="F472" s="335"/>
      <c r="G472" s="335"/>
    </row>
    <row r="473" spans="3:7" x14ac:dyDescent="0.25">
      <c r="C473" s="335"/>
      <c r="D473" s="335"/>
      <c r="E473" s="335"/>
      <c r="F473" s="335"/>
      <c r="G473" s="335"/>
    </row>
    <row r="474" spans="3:7" x14ac:dyDescent="0.25">
      <c r="C474" s="335"/>
      <c r="D474" s="335"/>
      <c r="E474" s="335"/>
      <c r="F474" s="335"/>
      <c r="G474" s="335"/>
    </row>
    <row r="475" spans="3:7" x14ac:dyDescent="0.25">
      <c r="C475" s="335"/>
      <c r="D475" s="335"/>
      <c r="E475" s="335"/>
      <c r="F475" s="335"/>
      <c r="G475" s="335"/>
    </row>
    <row r="476" spans="3:7" x14ac:dyDescent="0.25">
      <c r="C476" s="335"/>
      <c r="D476" s="335"/>
      <c r="E476" s="335"/>
      <c r="F476" s="335"/>
      <c r="G476" s="335"/>
    </row>
    <row r="477" spans="3:7" ht="15" customHeight="1" x14ac:dyDescent="0.25">
      <c r="C477" s="337" t="s">
        <v>6296</v>
      </c>
      <c r="D477" s="337"/>
      <c r="E477" s="337"/>
      <c r="F477" s="337"/>
      <c r="G477" s="337"/>
    </row>
    <row r="478" spans="3:7" x14ac:dyDescent="0.25">
      <c r="C478" s="337"/>
      <c r="D478" s="337"/>
      <c r="E478" s="337"/>
      <c r="F478" s="337"/>
      <c r="G478" s="337"/>
    </row>
    <row r="479" spans="3:7" x14ac:dyDescent="0.25">
      <c r="C479" s="337"/>
      <c r="D479" s="337"/>
      <c r="E479" s="337"/>
      <c r="F479" s="337"/>
      <c r="G479" s="337"/>
    </row>
    <row r="480" spans="3:7" x14ac:dyDescent="0.25">
      <c r="C480" s="337"/>
      <c r="D480" s="337"/>
      <c r="E480" s="337"/>
      <c r="F480" s="337"/>
      <c r="G480" s="337"/>
    </row>
    <row r="481" spans="2:7" x14ac:dyDescent="0.25">
      <c r="C481" s="337"/>
      <c r="D481" s="337"/>
      <c r="E481" s="337"/>
      <c r="F481" s="337"/>
      <c r="G481" s="337"/>
    </row>
    <row r="482" spans="2:7" x14ac:dyDescent="0.25">
      <c r="C482" s="337"/>
      <c r="D482" s="337"/>
      <c r="E482" s="337"/>
      <c r="F482" s="337"/>
      <c r="G482" s="337"/>
    </row>
    <row r="484" spans="2:7" x14ac:dyDescent="0.25">
      <c r="B484" s="52" t="s">
        <v>6297</v>
      </c>
    </row>
    <row r="485" spans="2:7" ht="15" customHeight="1" x14ac:dyDescent="0.25">
      <c r="C485" s="335" t="s">
        <v>6298</v>
      </c>
      <c r="D485" s="335"/>
      <c r="E485" s="335"/>
      <c r="F485" s="335"/>
      <c r="G485" s="335"/>
    </row>
    <row r="486" spans="2:7" x14ac:dyDescent="0.25">
      <c r="C486" s="335"/>
      <c r="D486" s="335"/>
      <c r="E486" s="335"/>
      <c r="F486" s="335"/>
      <c r="G486" s="335"/>
    </row>
    <row r="487" spans="2:7" x14ac:dyDescent="0.25">
      <c r="C487" s="335"/>
      <c r="D487" s="335"/>
      <c r="E487" s="335"/>
      <c r="F487" s="335"/>
      <c r="G487" s="335"/>
    </row>
    <row r="488" spans="2:7" x14ac:dyDescent="0.25">
      <c r="C488" s="335"/>
      <c r="D488" s="335"/>
      <c r="E488" s="335"/>
      <c r="F488" s="335"/>
      <c r="G488" s="335"/>
    </row>
    <row r="489" spans="2:7" x14ac:dyDescent="0.25">
      <c r="C489" s="335"/>
      <c r="D489" s="335"/>
      <c r="E489" s="335"/>
      <c r="F489" s="335"/>
      <c r="G489" s="335"/>
    </row>
    <row r="490" spans="2:7" x14ac:dyDescent="0.25">
      <c r="C490" s="335"/>
      <c r="D490" s="335"/>
      <c r="E490" s="335"/>
      <c r="F490" s="335"/>
      <c r="G490" s="335"/>
    </row>
    <row r="491" spans="2:7" ht="15" customHeight="1" x14ac:dyDescent="0.25">
      <c r="C491" s="337" t="s">
        <v>6299</v>
      </c>
      <c r="D491" s="337"/>
      <c r="E491" s="337"/>
      <c r="F491" s="337"/>
      <c r="G491" s="337"/>
    </row>
    <row r="492" spans="2:7" x14ac:dyDescent="0.25">
      <c r="C492" s="337"/>
      <c r="D492" s="337"/>
      <c r="E492" s="337"/>
      <c r="F492" s="337"/>
      <c r="G492" s="337"/>
    </row>
    <row r="493" spans="2:7" x14ac:dyDescent="0.25">
      <c r="C493" s="337"/>
      <c r="D493" s="337"/>
      <c r="E493" s="337"/>
      <c r="F493" s="337"/>
      <c r="G493" s="337"/>
    </row>
    <row r="494" spans="2:7" x14ac:dyDescent="0.25">
      <c r="C494" s="337"/>
      <c r="D494" s="337"/>
      <c r="E494" s="337"/>
      <c r="F494" s="337"/>
      <c r="G494" s="337"/>
    </row>
    <row r="495" spans="2:7" ht="15" customHeight="1" x14ac:dyDescent="0.25">
      <c r="C495" s="337" t="s">
        <v>6300</v>
      </c>
      <c r="D495" s="337"/>
      <c r="E495" s="337"/>
      <c r="F495" s="337"/>
      <c r="G495" s="337"/>
    </row>
    <row r="496" spans="2:7" x14ac:dyDescent="0.25">
      <c r="C496" s="337"/>
      <c r="D496" s="337"/>
      <c r="E496" s="337"/>
      <c r="F496" s="337"/>
      <c r="G496" s="337"/>
    </row>
    <row r="497" spans="1:7" x14ac:dyDescent="0.25">
      <c r="C497" s="337"/>
      <c r="D497" s="337"/>
      <c r="E497" s="337"/>
      <c r="F497" s="337"/>
      <c r="G497" s="337"/>
    </row>
    <row r="498" spans="1:7" x14ac:dyDescent="0.25">
      <c r="C498" s="337"/>
      <c r="D498" s="337"/>
      <c r="E498" s="337"/>
      <c r="F498" s="337"/>
      <c r="G498" s="337"/>
    </row>
    <row r="499" spans="1:7" x14ac:dyDescent="0.25">
      <c r="C499" s="337"/>
      <c r="D499" s="337"/>
      <c r="E499" s="337"/>
      <c r="F499" s="337"/>
      <c r="G499" s="337"/>
    </row>
    <row r="500" spans="1:7" x14ac:dyDescent="0.25">
      <c r="C500" s="337"/>
      <c r="D500" s="337"/>
      <c r="E500" s="337"/>
      <c r="F500" s="337"/>
      <c r="G500" s="337"/>
    </row>
    <row r="501" spans="1:7" ht="15" customHeight="1" x14ac:dyDescent="0.25">
      <c r="C501" s="337" t="s">
        <v>6301</v>
      </c>
      <c r="D501" s="337"/>
      <c r="E501" s="337"/>
      <c r="F501" s="337"/>
      <c r="G501" s="337"/>
    </row>
    <row r="502" spans="1:7" x14ac:dyDescent="0.25">
      <c r="C502" s="337"/>
      <c r="D502" s="337"/>
      <c r="E502" s="337"/>
      <c r="F502" s="337"/>
      <c r="G502" s="337"/>
    </row>
    <row r="503" spans="1:7" x14ac:dyDescent="0.25">
      <c r="C503" s="337"/>
      <c r="D503" s="337"/>
      <c r="E503" s="337"/>
      <c r="F503" s="337"/>
      <c r="G503" s="337"/>
    </row>
    <row r="504" spans="1:7" x14ac:dyDescent="0.25">
      <c r="C504" s="337"/>
      <c r="D504" s="337"/>
      <c r="E504" s="337"/>
      <c r="F504" s="337"/>
      <c r="G504" s="337"/>
    </row>
    <row r="505" spans="1:7" x14ac:dyDescent="0.25">
      <c r="C505" s="37"/>
      <c r="D505" s="37"/>
      <c r="E505" s="37"/>
      <c r="F505" s="37"/>
      <c r="G505" s="37"/>
    </row>
    <row r="506" spans="1:7" x14ac:dyDescent="0.25">
      <c r="A506" s="120" t="s">
        <v>6302</v>
      </c>
      <c r="B506" s="132" t="s">
        <v>6303</v>
      </c>
      <c r="C506" s="130"/>
      <c r="D506" s="130"/>
      <c r="E506" s="130"/>
      <c r="F506" s="130"/>
      <c r="G506" s="130"/>
    </row>
    <row r="508" spans="1:7" x14ac:dyDescent="0.25">
      <c r="A508" s="52" t="s">
        <v>6334</v>
      </c>
    </row>
    <row r="509" spans="1:7" x14ac:dyDescent="0.25">
      <c r="B509" t="s">
        <v>6320</v>
      </c>
    </row>
    <row r="510" spans="1:7" x14ac:dyDescent="0.25">
      <c r="B510" t="s">
        <v>6321</v>
      </c>
    </row>
    <row r="511" spans="1:7" x14ac:dyDescent="0.25">
      <c r="B511" s="89" t="s">
        <v>6327</v>
      </c>
    </row>
    <row r="512" spans="1:7" x14ac:dyDescent="0.25">
      <c r="B512" s="335" t="s">
        <v>6322</v>
      </c>
      <c r="C512" s="338"/>
      <c r="D512" s="338"/>
      <c r="E512" s="338"/>
      <c r="F512" s="338"/>
      <c r="G512" s="338"/>
    </row>
    <row r="513" spans="2:7" x14ac:dyDescent="0.25">
      <c r="B513" s="338"/>
      <c r="C513" s="338"/>
      <c r="D513" s="338"/>
      <c r="E513" s="338"/>
      <c r="F513" s="338"/>
      <c r="G513" s="338"/>
    </row>
    <row r="514" spans="2:7" x14ac:dyDescent="0.25">
      <c r="B514" s="338"/>
      <c r="C514" s="338"/>
      <c r="D514" s="338"/>
      <c r="E514" s="338"/>
      <c r="F514" s="338"/>
      <c r="G514" s="338"/>
    </row>
    <row r="515" spans="2:7" x14ac:dyDescent="0.25">
      <c r="B515" s="338"/>
      <c r="C515" s="338"/>
      <c r="D515" s="338"/>
      <c r="E515" s="338"/>
      <c r="F515" s="338"/>
      <c r="G515" s="338"/>
    </row>
    <row r="516" spans="2:7" x14ac:dyDescent="0.25">
      <c r="B516" s="338"/>
      <c r="C516" s="338"/>
      <c r="D516" s="338"/>
      <c r="E516" s="338"/>
      <c r="F516" s="338"/>
      <c r="G516" s="338"/>
    </row>
    <row r="517" spans="2:7" x14ac:dyDescent="0.25">
      <c r="B517" s="89" t="s">
        <v>6328</v>
      </c>
    </row>
    <row r="518" spans="2:7" ht="15" customHeight="1" x14ac:dyDescent="0.25">
      <c r="B518" s="335" t="s">
        <v>6323</v>
      </c>
      <c r="C518" s="335"/>
      <c r="D518" s="335"/>
      <c r="E518" s="335"/>
      <c r="F518" s="335"/>
      <c r="G518" s="335"/>
    </row>
    <row r="519" spans="2:7" x14ac:dyDescent="0.25">
      <c r="B519" s="335"/>
      <c r="C519" s="335"/>
      <c r="D519" s="335"/>
      <c r="E519" s="335"/>
      <c r="F519" s="335"/>
      <c r="G519" s="335"/>
    </row>
    <row r="520" spans="2:7" x14ac:dyDescent="0.25">
      <c r="B520" s="335"/>
      <c r="C520" s="335"/>
      <c r="D520" s="335"/>
      <c r="E520" s="335"/>
      <c r="F520" s="335"/>
      <c r="G520" s="335"/>
    </row>
    <row r="521" spans="2:7" x14ac:dyDescent="0.25">
      <c r="B521" s="335"/>
      <c r="C521" s="335"/>
      <c r="D521" s="335"/>
      <c r="E521" s="335"/>
      <c r="F521" s="335"/>
      <c r="G521" s="335"/>
    </row>
    <row r="522" spans="2:7" x14ac:dyDescent="0.25">
      <c r="B522" s="89" t="s">
        <v>6329</v>
      </c>
    </row>
    <row r="523" spans="2:7" x14ac:dyDescent="0.25">
      <c r="B523" s="335" t="s">
        <v>6324</v>
      </c>
      <c r="C523" s="335"/>
      <c r="D523" s="335"/>
      <c r="E523" s="335"/>
      <c r="F523" s="335"/>
      <c r="G523" s="335"/>
    </row>
    <row r="524" spans="2:7" x14ac:dyDescent="0.25">
      <c r="B524" s="335"/>
      <c r="C524" s="335"/>
      <c r="D524" s="335"/>
      <c r="E524" s="335"/>
      <c r="F524" s="335"/>
      <c r="G524" s="335"/>
    </row>
    <row r="525" spans="2:7" x14ac:dyDescent="0.25">
      <c r="B525" s="335"/>
      <c r="C525" s="335"/>
      <c r="D525" s="335"/>
      <c r="E525" s="335"/>
      <c r="F525" s="335"/>
      <c r="G525" s="335"/>
    </row>
    <row r="526" spans="2:7" x14ac:dyDescent="0.25">
      <c r="B526" s="335"/>
      <c r="C526" s="335"/>
      <c r="D526" s="335"/>
      <c r="E526" s="335"/>
      <c r="F526" s="335"/>
      <c r="G526" s="335"/>
    </row>
    <row r="527" spans="2:7" x14ac:dyDescent="0.25">
      <c r="B527" s="89" t="s">
        <v>6330</v>
      </c>
    </row>
    <row r="528" spans="2:7" x14ac:dyDescent="0.25">
      <c r="B528" s="335" t="s">
        <v>6325</v>
      </c>
      <c r="C528" s="335"/>
      <c r="D528" s="335"/>
      <c r="E528" s="335"/>
      <c r="F528" s="335"/>
      <c r="G528" s="335"/>
    </row>
    <row r="529" spans="1:7" x14ac:dyDescent="0.25">
      <c r="B529" s="335"/>
      <c r="C529" s="335"/>
      <c r="D529" s="335"/>
      <c r="E529" s="335"/>
      <c r="F529" s="335"/>
      <c r="G529" s="335"/>
    </row>
    <row r="530" spans="1:7" x14ac:dyDescent="0.25">
      <c r="B530" s="335"/>
      <c r="C530" s="335"/>
      <c r="D530" s="335"/>
      <c r="E530" s="335"/>
      <c r="F530" s="335"/>
      <c r="G530" s="335"/>
    </row>
    <row r="531" spans="1:7" x14ac:dyDescent="0.25">
      <c r="B531" s="89" t="s">
        <v>6331</v>
      </c>
    </row>
    <row r="532" spans="1:7" x14ac:dyDescent="0.25">
      <c r="B532" s="335" t="s">
        <v>6326</v>
      </c>
      <c r="C532" s="335"/>
      <c r="D532" s="335"/>
      <c r="E532" s="335"/>
      <c r="F532" s="335"/>
      <c r="G532" s="335"/>
    </row>
    <row r="533" spans="1:7" x14ac:dyDescent="0.25">
      <c r="B533" s="335"/>
      <c r="C533" s="335"/>
      <c r="D533" s="335"/>
      <c r="E533" s="335"/>
      <c r="F533" s="335"/>
      <c r="G533" s="335"/>
    </row>
    <row r="534" spans="1:7" x14ac:dyDescent="0.25">
      <c r="B534" s="335"/>
      <c r="C534" s="335"/>
      <c r="D534" s="335"/>
      <c r="E534" s="335"/>
      <c r="F534" s="335"/>
      <c r="G534" s="335"/>
    </row>
    <row r="535" spans="1:7" x14ac:dyDescent="0.25">
      <c r="B535" s="335"/>
      <c r="C535" s="335"/>
      <c r="D535" s="335"/>
      <c r="E535" s="335"/>
      <c r="F535" s="335"/>
      <c r="G535" s="335"/>
    </row>
    <row r="536" spans="1:7" x14ac:dyDescent="0.25">
      <c r="B536" s="335"/>
      <c r="C536" s="335"/>
      <c r="D536" s="335"/>
      <c r="E536" s="335"/>
      <c r="F536" s="335"/>
      <c r="G536" s="335"/>
    </row>
    <row r="537" spans="1:7" x14ac:dyDescent="0.25">
      <c r="B537" s="89" t="s">
        <v>6332</v>
      </c>
    </row>
    <row r="538" spans="1:7" x14ac:dyDescent="0.25">
      <c r="B538" s="335" t="s">
        <v>6333</v>
      </c>
      <c r="C538" s="335"/>
      <c r="D538" s="335"/>
      <c r="E538" s="335"/>
      <c r="F538" s="335"/>
      <c r="G538" s="335"/>
    </row>
    <row r="539" spans="1:7" x14ac:dyDescent="0.25">
      <c r="B539" s="335"/>
      <c r="C539" s="335"/>
      <c r="D539" s="335"/>
      <c r="E539" s="335"/>
      <c r="F539" s="335"/>
      <c r="G539" s="335"/>
    </row>
    <row r="540" spans="1:7" x14ac:dyDescent="0.25">
      <c r="B540" s="335"/>
      <c r="C540" s="335"/>
      <c r="D540" s="335"/>
      <c r="E540" s="335"/>
      <c r="F540" s="335"/>
      <c r="G540" s="335"/>
    </row>
    <row r="541" spans="1:7" x14ac:dyDescent="0.25">
      <c r="B541" s="335"/>
      <c r="C541" s="335"/>
      <c r="D541" s="335"/>
      <c r="E541" s="335"/>
      <c r="F541" s="335"/>
      <c r="G541" s="335"/>
    </row>
    <row r="542" spans="1:7" x14ac:dyDescent="0.25">
      <c r="A542" s="52" t="s">
        <v>6335</v>
      </c>
    </row>
    <row r="543" spans="1:7" ht="15" customHeight="1" x14ac:dyDescent="0.25">
      <c r="B543" s="337" t="s">
        <v>6336</v>
      </c>
      <c r="C543" s="335"/>
      <c r="D543" s="335"/>
      <c r="E543" s="335"/>
      <c r="F543" s="335"/>
      <c r="G543" s="335"/>
    </row>
    <row r="544" spans="1:7" x14ac:dyDescent="0.25">
      <c r="B544" s="335"/>
      <c r="C544" s="335"/>
      <c r="D544" s="335"/>
      <c r="E544" s="335"/>
      <c r="F544" s="335"/>
      <c r="G544" s="335"/>
    </row>
    <row r="545" spans="2:7" x14ac:dyDescent="0.25">
      <c r="B545" s="335"/>
      <c r="C545" s="335"/>
      <c r="D545" s="335"/>
      <c r="E545" s="335"/>
      <c r="F545" s="335"/>
      <c r="G545" s="335"/>
    </row>
    <row r="546" spans="2:7" x14ac:dyDescent="0.25">
      <c r="B546" s="335"/>
      <c r="C546" s="335"/>
      <c r="D546" s="335"/>
      <c r="E546" s="335"/>
      <c r="F546" s="335"/>
      <c r="G546" s="335"/>
    </row>
    <row r="547" spans="2:7" x14ac:dyDescent="0.25">
      <c r="B547" s="335"/>
      <c r="C547" s="335"/>
      <c r="D547" s="335"/>
      <c r="E547" s="335"/>
      <c r="F547" s="335"/>
      <c r="G547" s="335"/>
    </row>
    <row r="548" spans="2:7" x14ac:dyDescent="0.25">
      <c r="B548" s="335"/>
      <c r="C548" s="335"/>
      <c r="D548" s="335"/>
      <c r="E548" s="335"/>
      <c r="F548" s="335"/>
      <c r="G548" s="335"/>
    </row>
    <row r="549" spans="2:7" x14ac:dyDescent="0.25">
      <c r="B549" s="335"/>
      <c r="C549" s="335"/>
      <c r="D549" s="335"/>
      <c r="E549" s="335"/>
      <c r="F549" s="335"/>
      <c r="G549" s="335"/>
    </row>
    <row r="550" spans="2:7" x14ac:dyDescent="0.25">
      <c r="B550" s="335"/>
      <c r="C550" s="335"/>
      <c r="D550" s="335"/>
      <c r="E550" s="335"/>
      <c r="F550" s="335"/>
      <c r="G550" s="335"/>
    </row>
    <row r="552" spans="2:7" x14ac:dyDescent="0.25">
      <c r="B552" s="89" t="s">
        <v>6337</v>
      </c>
    </row>
    <row r="553" spans="2:7" x14ac:dyDescent="0.25">
      <c r="B553" s="335" t="s">
        <v>6338</v>
      </c>
      <c r="C553" s="335"/>
      <c r="D553" s="335"/>
      <c r="E553" s="335"/>
      <c r="F553" s="335"/>
      <c r="G553" s="335"/>
    </row>
    <row r="554" spans="2:7" x14ac:dyDescent="0.25">
      <c r="B554" s="335"/>
      <c r="C554" s="335"/>
      <c r="D554" s="335"/>
      <c r="E554" s="335"/>
      <c r="F554" s="335"/>
      <c r="G554" s="335"/>
    </row>
    <row r="555" spans="2:7" x14ac:dyDescent="0.25">
      <c r="B555" s="335"/>
      <c r="C555" s="335"/>
      <c r="D555" s="335"/>
      <c r="E555" s="335"/>
      <c r="F555" s="335"/>
      <c r="G555" s="335"/>
    </row>
    <row r="556" spans="2:7" x14ac:dyDescent="0.25">
      <c r="B556" s="335"/>
      <c r="C556" s="335"/>
      <c r="D556" s="335"/>
      <c r="E556" s="335"/>
      <c r="F556" s="335"/>
      <c r="G556" s="335"/>
    </row>
    <row r="557" spans="2:7" x14ac:dyDescent="0.25">
      <c r="B557" s="335"/>
      <c r="C557" s="335"/>
      <c r="D557" s="335"/>
      <c r="E557" s="335"/>
      <c r="F557" s="335"/>
      <c r="G557" s="335"/>
    </row>
    <row r="558" spans="2:7" x14ac:dyDescent="0.25">
      <c r="B558" s="335"/>
      <c r="C558" s="335"/>
      <c r="D558" s="335"/>
      <c r="E558" s="335"/>
      <c r="F558" s="335"/>
      <c r="G558" s="335"/>
    </row>
    <row r="559" spans="2:7" x14ac:dyDescent="0.25">
      <c r="B559" s="335"/>
      <c r="C559" s="335"/>
      <c r="D559" s="335"/>
      <c r="E559" s="335"/>
      <c r="F559" s="335"/>
      <c r="G559" s="335"/>
    </row>
    <row r="560" spans="2:7" x14ac:dyDescent="0.25">
      <c r="B560" s="335"/>
      <c r="C560" s="335"/>
      <c r="D560" s="335"/>
      <c r="E560" s="335"/>
      <c r="F560" s="335"/>
      <c r="G560" s="335"/>
    </row>
    <row r="561" spans="2:7" x14ac:dyDescent="0.25">
      <c r="B561" s="335"/>
      <c r="C561" s="335"/>
      <c r="D561" s="335"/>
      <c r="E561" s="335"/>
      <c r="F561" s="335"/>
      <c r="G561" s="335"/>
    </row>
    <row r="563" spans="2:7" x14ac:dyDescent="0.25">
      <c r="B563" s="89" t="s">
        <v>6339</v>
      </c>
    </row>
    <row r="564" spans="2:7" x14ac:dyDescent="0.25">
      <c r="B564" s="335" t="s">
        <v>6340</v>
      </c>
      <c r="C564" s="335"/>
      <c r="D564" s="335"/>
      <c r="E564" s="335"/>
      <c r="F564" s="335"/>
      <c r="G564" s="335"/>
    </row>
    <row r="565" spans="2:7" x14ac:dyDescent="0.25">
      <c r="B565" s="335"/>
      <c r="C565" s="335"/>
      <c r="D565" s="335"/>
      <c r="E565" s="335"/>
      <c r="F565" s="335"/>
      <c r="G565" s="335"/>
    </row>
    <row r="566" spans="2:7" x14ac:dyDescent="0.25">
      <c r="B566" s="335"/>
      <c r="C566" s="335"/>
      <c r="D566" s="335"/>
      <c r="E566" s="335"/>
      <c r="F566" s="335"/>
      <c r="G566" s="335"/>
    </row>
    <row r="567" spans="2:7" x14ac:dyDescent="0.25">
      <c r="B567" s="335"/>
      <c r="C567" s="335"/>
      <c r="D567" s="335"/>
      <c r="E567" s="335"/>
      <c r="F567" s="335"/>
      <c r="G567" s="335"/>
    </row>
    <row r="568" spans="2:7" x14ac:dyDescent="0.25">
      <c r="B568" s="335"/>
      <c r="C568" s="335"/>
      <c r="D568" s="335"/>
      <c r="E568" s="335"/>
      <c r="F568" s="335"/>
      <c r="G568" s="335"/>
    </row>
    <row r="569" spans="2:7" x14ac:dyDescent="0.25">
      <c r="B569" s="335"/>
      <c r="C569" s="335"/>
      <c r="D569" s="335"/>
      <c r="E569" s="335"/>
      <c r="F569" s="335"/>
      <c r="G569" s="335"/>
    </row>
    <row r="570" spans="2:7" x14ac:dyDescent="0.25">
      <c r="B570" s="335"/>
      <c r="C570" s="335"/>
      <c r="D570" s="335"/>
      <c r="E570" s="335"/>
      <c r="F570" s="335"/>
      <c r="G570" s="335"/>
    </row>
    <row r="571" spans="2:7" x14ac:dyDescent="0.25">
      <c r="B571" s="335"/>
      <c r="C571" s="335"/>
      <c r="D571" s="335"/>
      <c r="E571" s="335"/>
      <c r="F571" s="335"/>
      <c r="G571" s="335"/>
    </row>
    <row r="572" spans="2:7" x14ac:dyDescent="0.25">
      <c r="B572" s="335"/>
      <c r="C572" s="335"/>
      <c r="D572" s="335"/>
      <c r="E572" s="335"/>
      <c r="F572" s="335"/>
      <c r="G572" s="335"/>
    </row>
    <row r="574" spans="2:7" x14ac:dyDescent="0.25">
      <c r="B574" s="89" t="s">
        <v>6341</v>
      </c>
    </row>
    <row r="575" spans="2:7" x14ac:dyDescent="0.25">
      <c r="B575" s="335" t="s">
        <v>6342</v>
      </c>
      <c r="C575" s="335"/>
      <c r="D575" s="335"/>
      <c r="E575" s="335"/>
      <c r="F575" s="335"/>
      <c r="G575" s="335"/>
    </row>
    <row r="576" spans="2:7" x14ac:dyDescent="0.25">
      <c r="B576" s="335"/>
      <c r="C576" s="335"/>
      <c r="D576" s="335"/>
      <c r="E576" s="335"/>
      <c r="F576" s="335"/>
      <c r="G576" s="335"/>
    </row>
    <row r="577" spans="2:7" x14ac:dyDescent="0.25">
      <c r="B577" s="335"/>
      <c r="C577" s="335"/>
      <c r="D577" s="335"/>
      <c r="E577" s="335"/>
      <c r="F577" s="335"/>
      <c r="G577" s="335"/>
    </row>
    <row r="578" spans="2:7" x14ac:dyDescent="0.25">
      <c r="B578" s="335"/>
      <c r="C578" s="335"/>
      <c r="D578" s="335"/>
      <c r="E578" s="335"/>
      <c r="F578" s="335"/>
      <c r="G578" s="335"/>
    </row>
    <row r="579" spans="2:7" x14ac:dyDescent="0.25">
      <c r="B579" s="335"/>
      <c r="C579" s="335"/>
      <c r="D579" s="335"/>
      <c r="E579" s="335"/>
      <c r="F579" s="335"/>
      <c r="G579" s="335"/>
    </row>
    <row r="580" spans="2:7" x14ac:dyDescent="0.25">
      <c r="B580" s="335"/>
      <c r="C580" s="335"/>
      <c r="D580" s="335"/>
      <c r="E580" s="335"/>
      <c r="F580" s="335"/>
      <c r="G580" s="335"/>
    </row>
    <row r="581" spans="2:7" x14ac:dyDescent="0.25">
      <c r="B581" s="335"/>
      <c r="C581" s="335"/>
      <c r="D581" s="335"/>
      <c r="E581" s="335"/>
      <c r="F581" s="335"/>
      <c r="G581" s="335"/>
    </row>
    <row r="582" spans="2:7" x14ac:dyDescent="0.25">
      <c r="B582" s="335"/>
      <c r="C582" s="335"/>
      <c r="D582" s="335"/>
      <c r="E582" s="335"/>
      <c r="F582" s="335"/>
      <c r="G582" s="335"/>
    </row>
    <row r="583" spans="2:7" x14ac:dyDescent="0.25">
      <c r="B583" s="335"/>
      <c r="C583" s="335"/>
      <c r="D583" s="335"/>
      <c r="E583" s="335"/>
      <c r="F583" s="335"/>
      <c r="G583" s="335"/>
    </row>
    <row r="584" spans="2:7" x14ac:dyDescent="0.25">
      <c r="B584" s="335"/>
      <c r="C584" s="335"/>
      <c r="D584" s="335"/>
      <c r="E584" s="335"/>
      <c r="F584" s="335"/>
      <c r="G584" s="335"/>
    </row>
    <row r="585" spans="2:7" x14ac:dyDescent="0.25">
      <c r="B585" s="52" t="s">
        <v>6343</v>
      </c>
    </row>
    <row r="586" spans="2:7" ht="15" customHeight="1" x14ac:dyDescent="0.25">
      <c r="B586" s="335" t="s">
        <v>6344</v>
      </c>
      <c r="C586" s="335"/>
      <c r="D586" s="335"/>
      <c r="E586" s="335"/>
      <c r="F586" s="335"/>
      <c r="G586" s="335"/>
    </row>
    <row r="587" spans="2:7" x14ac:dyDescent="0.25">
      <c r="B587" s="335"/>
      <c r="C587" s="335"/>
      <c r="D587" s="335"/>
      <c r="E587" s="335"/>
      <c r="F587" s="335"/>
      <c r="G587" s="335"/>
    </row>
    <row r="588" spans="2:7" x14ac:dyDescent="0.25">
      <c r="B588" s="335"/>
      <c r="C588" s="335"/>
      <c r="D588" s="335"/>
      <c r="E588" s="335"/>
      <c r="F588" s="335"/>
      <c r="G588" s="335"/>
    </row>
    <row r="589" spans="2:7" x14ac:dyDescent="0.25">
      <c r="B589" s="335"/>
      <c r="C589" s="335"/>
      <c r="D589" s="335"/>
      <c r="E589" s="335"/>
      <c r="F589" s="335"/>
      <c r="G589" s="335"/>
    </row>
    <row r="590" spans="2:7" x14ac:dyDescent="0.25">
      <c r="B590" s="335"/>
      <c r="C590" s="335"/>
      <c r="D590" s="335"/>
      <c r="E590" s="335"/>
      <c r="F590" s="335"/>
      <c r="G590" s="335"/>
    </row>
    <row r="591" spans="2:7" x14ac:dyDescent="0.25">
      <c r="B591" s="335"/>
      <c r="C591" s="335"/>
      <c r="D591" s="335"/>
      <c r="E591" s="335"/>
      <c r="F591" s="335"/>
      <c r="G591" s="335"/>
    </row>
    <row r="592" spans="2:7" x14ac:dyDescent="0.25">
      <c r="B592" s="335"/>
      <c r="C592" s="335"/>
      <c r="D592" s="335"/>
      <c r="E592" s="335"/>
      <c r="F592" s="335"/>
      <c r="G592" s="335"/>
    </row>
    <row r="593" spans="1:7" x14ac:dyDescent="0.25">
      <c r="B593" s="335"/>
      <c r="C593" s="335"/>
      <c r="D593" s="335"/>
      <c r="E593" s="335"/>
      <c r="F593" s="335"/>
      <c r="G593" s="335"/>
    </row>
    <row r="594" spans="1:7" x14ac:dyDescent="0.25">
      <c r="B594" s="335"/>
      <c r="C594" s="335"/>
      <c r="D594" s="335"/>
      <c r="E594" s="335"/>
      <c r="F594" s="335"/>
      <c r="G594" s="335"/>
    </row>
    <row r="595" spans="1:7" x14ac:dyDescent="0.25">
      <c r="B595" s="335"/>
      <c r="C595" s="335"/>
      <c r="D595" s="335"/>
      <c r="E595" s="335"/>
      <c r="F595" s="335"/>
      <c r="G595" s="335"/>
    </row>
    <row r="596" spans="1:7" x14ac:dyDescent="0.25">
      <c r="B596" s="335"/>
      <c r="C596" s="335"/>
      <c r="D596" s="335"/>
      <c r="E596" s="335"/>
      <c r="F596" s="335"/>
      <c r="G596" s="335"/>
    </row>
    <row r="597" spans="1:7" x14ac:dyDescent="0.25">
      <c r="B597" s="335"/>
      <c r="C597" s="335"/>
      <c r="D597" s="335"/>
      <c r="E597" s="335"/>
      <c r="F597" s="335"/>
      <c r="G597" s="335"/>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6345</v>
      </c>
    </row>
    <row r="603" spans="1:7" ht="15" customHeight="1" x14ac:dyDescent="0.25">
      <c r="B603" s="335" t="s">
        <v>6353</v>
      </c>
      <c r="C603" s="335"/>
      <c r="D603" s="335"/>
      <c r="E603" s="335"/>
      <c r="F603" s="335"/>
      <c r="G603" s="335"/>
    </row>
    <row r="604" spans="1:7" x14ac:dyDescent="0.25">
      <c r="B604" s="335"/>
      <c r="C604" s="335"/>
      <c r="D604" s="335"/>
      <c r="E604" s="335"/>
      <c r="F604" s="335"/>
      <c r="G604" s="335"/>
    </row>
    <row r="605" spans="1:7" x14ac:dyDescent="0.25">
      <c r="B605" s="335"/>
      <c r="C605" s="335"/>
      <c r="D605" s="335"/>
      <c r="E605" s="335"/>
      <c r="F605" s="335"/>
      <c r="G605" s="335"/>
    </row>
    <row r="606" spans="1:7" x14ac:dyDescent="0.25">
      <c r="B606" s="335"/>
      <c r="C606" s="335"/>
      <c r="D606" s="335"/>
      <c r="E606" s="335"/>
      <c r="F606" s="335"/>
      <c r="G606" s="335"/>
    </row>
    <row r="607" spans="1:7" x14ac:dyDescent="0.25">
      <c r="B607" s="335"/>
      <c r="C607" s="335"/>
      <c r="D607" s="335"/>
      <c r="E607" s="335"/>
      <c r="F607" s="335"/>
      <c r="G607" s="335"/>
    </row>
    <row r="608" spans="1:7" x14ac:dyDescent="0.25">
      <c r="B608" s="335"/>
      <c r="C608" s="335"/>
      <c r="D608" s="335"/>
      <c r="E608" s="335"/>
      <c r="F608" s="335"/>
      <c r="G608" s="335"/>
    </row>
    <row r="609" spans="2:7" x14ac:dyDescent="0.25">
      <c r="B609" s="335"/>
      <c r="C609" s="335"/>
      <c r="D609" s="335"/>
      <c r="E609" s="335"/>
      <c r="F609" s="335"/>
      <c r="G609" s="335"/>
    </row>
    <row r="610" spans="2:7" ht="15" customHeight="1" x14ac:dyDescent="0.25">
      <c r="B610" s="335" t="s">
        <v>6346</v>
      </c>
      <c r="C610" s="335"/>
      <c r="D610" s="335"/>
      <c r="E610" s="335"/>
      <c r="F610" s="335"/>
      <c r="G610" s="335"/>
    </row>
    <row r="611" spans="2:7" x14ac:dyDescent="0.25">
      <c r="B611" s="335"/>
      <c r="C611" s="335"/>
      <c r="D611" s="335"/>
      <c r="E611" s="335"/>
      <c r="F611" s="335"/>
      <c r="G611" s="335"/>
    </row>
    <row r="612" spans="2:7" x14ac:dyDescent="0.25">
      <c r="B612" s="335"/>
      <c r="C612" s="335"/>
      <c r="D612" s="335"/>
      <c r="E612" s="335"/>
      <c r="F612" s="335"/>
      <c r="G612" s="335"/>
    </row>
    <row r="613" spans="2:7" x14ac:dyDescent="0.25">
      <c r="B613" s="335"/>
      <c r="C613" s="335"/>
      <c r="D613" s="335"/>
      <c r="E613" s="335"/>
      <c r="F613" s="335"/>
      <c r="G613" s="335"/>
    </row>
    <row r="614" spans="2:7" ht="15" customHeight="1" x14ac:dyDescent="0.25">
      <c r="B614" s="335" t="s">
        <v>6347</v>
      </c>
      <c r="C614" s="335"/>
      <c r="D614" s="335"/>
      <c r="E614" s="335"/>
      <c r="F614" s="335"/>
      <c r="G614" s="335"/>
    </row>
    <row r="615" spans="2:7" x14ac:dyDescent="0.25">
      <c r="B615" s="335"/>
      <c r="C615" s="335"/>
      <c r="D615" s="335"/>
      <c r="E615" s="335"/>
      <c r="F615" s="335"/>
      <c r="G615" s="335"/>
    </row>
    <row r="616" spans="2:7" x14ac:dyDescent="0.25">
      <c r="B616" s="335"/>
      <c r="C616" s="335"/>
      <c r="D616" s="335"/>
      <c r="E616" s="335"/>
      <c r="F616" s="335"/>
      <c r="G616" s="335"/>
    </row>
    <row r="617" spans="2:7" x14ac:dyDescent="0.25">
      <c r="B617" s="335"/>
      <c r="C617" s="335"/>
      <c r="D617" s="335"/>
      <c r="E617" s="335"/>
      <c r="F617" s="335"/>
      <c r="G617" s="335"/>
    </row>
    <row r="618" spans="2:7" x14ac:dyDescent="0.25">
      <c r="B618" s="335"/>
      <c r="C618" s="335"/>
      <c r="D618" s="335"/>
      <c r="E618" s="335"/>
      <c r="F618" s="335"/>
      <c r="G618" s="335"/>
    </row>
    <row r="619" spans="2:7" x14ac:dyDescent="0.25">
      <c r="B619" s="335"/>
      <c r="C619" s="335"/>
      <c r="D619" s="335"/>
      <c r="E619" s="335"/>
      <c r="F619" s="335"/>
      <c r="G619" s="335"/>
    </row>
    <row r="620" spans="2:7" x14ac:dyDescent="0.25">
      <c r="B620" s="335"/>
      <c r="C620" s="335"/>
      <c r="D620" s="335"/>
      <c r="E620" s="335"/>
      <c r="F620" s="335"/>
      <c r="G620" s="335"/>
    </row>
    <row r="621" spans="2:7" x14ac:dyDescent="0.25">
      <c r="B621" s="335"/>
      <c r="C621" s="335"/>
      <c r="D621" s="335"/>
      <c r="E621" s="335"/>
      <c r="F621" s="335"/>
      <c r="G621" s="335"/>
    </row>
    <row r="622" spans="2:7" x14ac:dyDescent="0.25">
      <c r="B622" s="335"/>
      <c r="C622" s="335"/>
      <c r="D622" s="335"/>
      <c r="E622" s="335"/>
      <c r="F622" s="335"/>
      <c r="G622" s="335"/>
    </row>
    <row r="623" spans="2:7" x14ac:dyDescent="0.25">
      <c r="B623" s="176"/>
      <c r="C623" s="176"/>
      <c r="D623" s="176"/>
      <c r="E623" s="176"/>
      <c r="F623" s="176"/>
      <c r="G623" s="176"/>
    </row>
    <row r="624" spans="2:7" ht="15" customHeight="1" x14ac:dyDescent="0.25">
      <c r="B624" s="335" t="s">
        <v>6348</v>
      </c>
      <c r="C624" s="335"/>
      <c r="D624" s="335"/>
      <c r="E624" s="335"/>
      <c r="F624" s="335"/>
      <c r="G624" s="335"/>
    </row>
    <row r="625" spans="2:7" x14ac:dyDescent="0.25">
      <c r="B625" s="335"/>
      <c r="C625" s="335"/>
      <c r="D625" s="335"/>
      <c r="E625" s="335"/>
      <c r="F625" s="335"/>
      <c r="G625" s="335"/>
    </row>
    <row r="626" spans="2:7" x14ac:dyDescent="0.25">
      <c r="B626" s="335"/>
      <c r="C626" s="335"/>
      <c r="D626" s="335"/>
      <c r="E626" s="335"/>
      <c r="F626" s="335"/>
      <c r="G626" s="335"/>
    </row>
    <row r="627" spans="2:7" x14ac:dyDescent="0.25">
      <c r="B627" s="335"/>
      <c r="C627" s="335"/>
      <c r="D627" s="335"/>
      <c r="E627" s="335"/>
      <c r="F627" s="335"/>
      <c r="G627" s="335"/>
    </row>
    <row r="628" spans="2:7" x14ac:dyDescent="0.25">
      <c r="B628" s="335"/>
      <c r="C628" s="335"/>
      <c r="D628" s="335"/>
      <c r="E628" s="335"/>
      <c r="F628" s="335"/>
      <c r="G628" s="335"/>
    </row>
    <row r="629" spans="2:7" ht="15" customHeight="1" x14ac:dyDescent="0.25">
      <c r="B629" s="335" t="s">
        <v>6349</v>
      </c>
      <c r="C629" s="335"/>
      <c r="D629" s="335"/>
      <c r="E629" s="335"/>
      <c r="F629" s="335"/>
      <c r="G629" s="335"/>
    </row>
    <row r="630" spans="2:7" x14ac:dyDescent="0.25">
      <c r="B630" s="335"/>
      <c r="C630" s="335"/>
      <c r="D630" s="335"/>
      <c r="E630" s="335"/>
      <c r="F630" s="335"/>
      <c r="G630" s="335"/>
    </row>
    <row r="631" spans="2:7" x14ac:dyDescent="0.25">
      <c r="B631" s="335"/>
      <c r="C631" s="335"/>
      <c r="D631" s="335"/>
      <c r="E631" s="335"/>
      <c r="F631" s="335"/>
      <c r="G631" s="335"/>
    </row>
    <row r="632" spans="2:7" x14ac:dyDescent="0.25">
      <c r="B632" s="335"/>
      <c r="C632" s="335"/>
      <c r="D632" s="335"/>
      <c r="E632" s="335"/>
      <c r="F632" s="335"/>
      <c r="G632" s="335"/>
    </row>
    <row r="633" spans="2:7" x14ac:dyDescent="0.25">
      <c r="B633" s="335"/>
      <c r="C633" s="335"/>
      <c r="D633" s="335"/>
      <c r="E633" s="335"/>
      <c r="F633" s="335"/>
      <c r="G633" s="335"/>
    </row>
    <row r="634" spans="2:7" x14ac:dyDescent="0.25">
      <c r="B634" s="335"/>
      <c r="C634" s="335"/>
      <c r="D634" s="335"/>
      <c r="E634" s="335"/>
      <c r="F634" s="335"/>
      <c r="G634" s="335"/>
    </row>
    <row r="635" spans="2:7" ht="15" customHeight="1" x14ac:dyDescent="0.25">
      <c r="B635" s="335" t="s">
        <v>6350</v>
      </c>
      <c r="C635" s="335"/>
      <c r="D635" s="335"/>
      <c r="E635" s="335"/>
      <c r="F635" s="335"/>
      <c r="G635" s="335"/>
    </row>
    <row r="636" spans="2:7" x14ac:dyDescent="0.25">
      <c r="B636" s="335"/>
      <c r="C636" s="335"/>
      <c r="D636" s="335"/>
      <c r="E636" s="335"/>
      <c r="F636" s="335"/>
      <c r="G636" s="335"/>
    </row>
    <row r="637" spans="2:7" x14ac:dyDescent="0.25">
      <c r="B637" s="335"/>
      <c r="C637" s="335"/>
      <c r="D637" s="335"/>
      <c r="E637" s="335"/>
      <c r="F637" s="335"/>
      <c r="G637" s="335"/>
    </row>
    <row r="638" spans="2:7" x14ac:dyDescent="0.25">
      <c r="B638" s="335"/>
      <c r="C638" s="335"/>
      <c r="D638" s="335"/>
      <c r="E638" s="335"/>
      <c r="F638" s="335"/>
      <c r="G638" s="335"/>
    </row>
    <row r="639" spans="2:7" x14ac:dyDescent="0.25">
      <c r="B639" s="335"/>
      <c r="C639" s="335"/>
      <c r="D639" s="335"/>
      <c r="E639" s="335"/>
      <c r="F639" s="335"/>
      <c r="G639" s="335"/>
    </row>
    <row r="640" spans="2:7" x14ac:dyDescent="0.25">
      <c r="B640" s="335"/>
      <c r="C640" s="335"/>
      <c r="D640" s="335"/>
      <c r="E640" s="335"/>
      <c r="F640" s="335"/>
      <c r="G640" s="335"/>
    </row>
    <row r="641" spans="1:7" ht="15" customHeight="1" x14ac:dyDescent="0.25">
      <c r="B641" s="335" t="s">
        <v>6351</v>
      </c>
      <c r="C641" s="335"/>
      <c r="D641" s="335"/>
      <c r="E641" s="335"/>
      <c r="F641" s="335"/>
      <c r="G641" s="335"/>
    </row>
    <row r="642" spans="1:7" x14ac:dyDescent="0.25">
      <c r="B642" s="335"/>
      <c r="C642" s="335"/>
      <c r="D642" s="335"/>
      <c r="E642" s="335"/>
      <c r="F642" s="335"/>
      <c r="G642" s="335"/>
    </row>
    <row r="643" spans="1:7" x14ac:dyDescent="0.25">
      <c r="B643" s="335"/>
      <c r="C643" s="335"/>
      <c r="D643" s="335"/>
      <c r="E643" s="335"/>
      <c r="F643" s="335"/>
      <c r="G643" s="335"/>
    </row>
    <row r="644" spans="1:7" x14ac:dyDescent="0.25">
      <c r="B644" s="335"/>
      <c r="C644" s="335"/>
      <c r="D644" s="335"/>
      <c r="E644" s="335"/>
      <c r="F644" s="335"/>
      <c r="G644" s="335"/>
    </row>
    <row r="645" spans="1:7" ht="15" customHeight="1" x14ac:dyDescent="0.25">
      <c r="B645" s="335" t="s">
        <v>6352</v>
      </c>
      <c r="C645" s="335"/>
      <c r="D645" s="335"/>
      <c r="E645" s="335"/>
      <c r="F645" s="335"/>
      <c r="G645" s="335"/>
    </row>
    <row r="646" spans="1:7" x14ac:dyDescent="0.25">
      <c r="B646" s="335"/>
      <c r="C646" s="335"/>
      <c r="D646" s="335"/>
      <c r="E646" s="335"/>
      <c r="F646" s="335"/>
      <c r="G646" s="335"/>
    </row>
    <row r="647" spans="1:7" x14ac:dyDescent="0.25">
      <c r="B647" s="335"/>
      <c r="C647" s="335"/>
      <c r="D647" s="335"/>
      <c r="E647" s="335"/>
      <c r="F647" s="335"/>
      <c r="G647" s="335"/>
    </row>
    <row r="648" spans="1:7" x14ac:dyDescent="0.25">
      <c r="B648" s="335"/>
      <c r="C648" s="335"/>
      <c r="D648" s="335"/>
      <c r="E648" s="335"/>
      <c r="F648" s="335"/>
      <c r="G648" s="335"/>
    </row>
    <row r="649" spans="1:7" x14ac:dyDescent="0.25">
      <c r="B649" s="335"/>
      <c r="C649" s="335"/>
      <c r="D649" s="335"/>
      <c r="E649" s="335"/>
      <c r="F649" s="335"/>
      <c r="G649" s="335"/>
    </row>
    <row r="650" spans="1:7" x14ac:dyDescent="0.25">
      <c r="B650" s="335"/>
      <c r="C650" s="335"/>
      <c r="D650" s="335"/>
      <c r="E650" s="335"/>
      <c r="F650" s="335"/>
      <c r="G650" s="335"/>
    </row>
    <row r="652" spans="1:7" x14ac:dyDescent="0.25">
      <c r="A652" s="120" t="s">
        <v>6354</v>
      </c>
      <c r="B652" s="132" t="s">
        <v>6355</v>
      </c>
      <c r="C652" s="130"/>
      <c r="D652" s="130"/>
      <c r="E652" s="130"/>
      <c r="F652" s="130"/>
      <c r="G652" s="130"/>
    </row>
    <row r="654" spans="1:7" ht="15" customHeight="1" x14ac:dyDescent="0.25">
      <c r="B654" s="335" t="s">
        <v>6356</v>
      </c>
      <c r="C654" s="335"/>
      <c r="D654" s="335"/>
      <c r="E654" s="335"/>
      <c r="F654" s="335"/>
      <c r="G654" s="335"/>
    </row>
    <row r="655" spans="1:7" x14ac:dyDescent="0.25">
      <c r="B655" s="335"/>
      <c r="C655" s="335"/>
      <c r="D655" s="335"/>
      <c r="E655" s="335"/>
      <c r="F655" s="335"/>
      <c r="G655" s="335"/>
    </row>
    <row r="656" spans="1:7" x14ac:dyDescent="0.25">
      <c r="B656" s="335"/>
      <c r="C656" s="335"/>
      <c r="D656" s="335"/>
      <c r="E656" s="335"/>
      <c r="F656" s="335"/>
      <c r="G656" s="335"/>
    </row>
    <row r="657" spans="2:7" x14ac:dyDescent="0.25">
      <c r="B657" s="335"/>
      <c r="C657" s="335"/>
      <c r="D657" s="335"/>
      <c r="E657" s="335"/>
      <c r="F657" s="335"/>
      <c r="G657" s="335"/>
    </row>
    <row r="658" spans="2:7" x14ac:dyDescent="0.25">
      <c r="B658" s="335"/>
      <c r="C658" s="335"/>
      <c r="D658" s="335"/>
      <c r="E658" s="335"/>
      <c r="F658" s="335"/>
      <c r="G658" s="335"/>
    </row>
    <row r="659" spans="2:7" x14ac:dyDescent="0.25">
      <c r="B659" s="335"/>
      <c r="C659" s="335"/>
      <c r="D659" s="335"/>
      <c r="E659" s="335"/>
      <c r="F659" s="335"/>
      <c r="G659" s="335"/>
    </row>
    <row r="661" spans="2:7" x14ac:dyDescent="0.25">
      <c r="B661" s="52" t="s">
        <v>6357</v>
      </c>
    </row>
    <row r="662" spans="2:7" x14ac:dyDescent="0.25">
      <c r="B662" s="335" t="s">
        <v>6358</v>
      </c>
      <c r="C662" s="335"/>
      <c r="D662" s="335"/>
      <c r="E662" s="335"/>
      <c r="F662" s="335"/>
      <c r="G662" s="335"/>
    </row>
    <row r="663" spans="2:7" x14ac:dyDescent="0.25">
      <c r="B663" s="335"/>
      <c r="C663" s="335"/>
      <c r="D663" s="335"/>
      <c r="E663" s="335"/>
      <c r="F663" s="335"/>
      <c r="G663" s="335"/>
    </row>
    <row r="664" spans="2:7" x14ac:dyDescent="0.25">
      <c r="B664" s="335"/>
      <c r="C664" s="335"/>
      <c r="D664" s="335"/>
      <c r="E664" s="335"/>
      <c r="F664" s="335"/>
      <c r="G664" s="335"/>
    </row>
    <row r="665" spans="2:7" x14ac:dyDescent="0.25">
      <c r="B665" s="335"/>
      <c r="C665" s="335"/>
      <c r="D665" s="335"/>
      <c r="E665" s="335"/>
      <c r="F665" s="335"/>
      <c r="G665" s="335"/>
    </row>
    <row r="666" spans="2:7" x14ac:dyDescent="0.25">
      <c r="B666" s="335"/>
      <c r="C666" s="335"/>
      <c r="D666" s="335"/>
      <c r="E666" s="335"/>
      <c r="F666" s="335"/>
      <c r="G666" s="335"/>
    </row>
    <row r="668" spans="2:7" x14ac:dyDescent="0.25">
      <c r="B668" s="52" t="s">
        <v>6359</v>
      </c>
    </row>
    <row r="669" spans="2:7" x14ac:dyDescent="0.25">
      <c r="B669" s="89" t="s">
        <v>6360</v>
      </c>
    </row>
    <row r="670" spans="2:7" x14ac:dyDescent="0.25">
      <c r="C670" t="s">
        <v>6361</v>
      </c>
    </row>
    <row r="671" spans="2:7" x14ac:dyDescent="0.25">
      <c r="C671" t="s">
        <v>6362</v>
      </c>
    </row>
    <row r="672" spans="2:7" x14ac:dyDescent="0.25">
      <c r="B672" s="89" t="s">
        <v>6363</v>
      </c>
    </row>
    <row r="673" spans="2:7" x14ac:dyDescent="0.25">
      <c r="C673" t="s">
        <v>6364</v>
      </c>
    </row>
    <row r="674" spans="2:7" x14ac:dyDescent="0.25">
      <c r="C674" t="s">
        <v>6365</v>
      </c>
    </row>
    <row r="675" spans="2:7" x14ac:dyDescent="0.25">
      <c r="B675" s="89" t="s">
        <v>6366</v>
      </c>
    </row>
    <row r="676" spans="2:7" x14ac:dyDescent="0.25">
      <c r="C676" t="s">
        <v>6367</v>
      </c>
    </row>
    <row r="677" spans="2:7" x14ac:dyDescent="0.25">
      <c r="C677" t="s">
        <v>6368</v>
      </c>
    </row>
    <row r="678" spans="2:7" x14ac:dyDescent="0.25">
      <c r="B678" s="89" t="s">
        <v>6369</v>
      </c>
    </row>
    <row r="679" spans="2:7" x14ac:dyDescent="0.25">
      <c r="C679" t="s">
        <v>6370</v>
      </c>
    </row>
    <row r="680" spans="2:7" x14ac:dyDescent="0.25">
      <c r="C680" t="s">
        <v>6371</v>
      </c>
    </row>
    <row r="682" spans="2:7" x14ac:dyDescent="0.25">
      <c r="B682" s="52" t="s">
        <v>6372</v>
      </c>
    </row>
    <row r="683" spans="2:7" x14ac:dyDescent="0.25">
      <c r="B683" s="335" t="s">
        <v>6373</v>
      </c>
      <c r="C683" s="335"/>
      <c r="D683" s="335"/>
      <c r="E683" s="335"/>
      <c r="F683" s="335"/>
      <c r="G683" s="335"/>
    </row>
    <row r="684" spans="2:7" x14ac:dyDescent="0.25">
      <c r="B684" s="335"/>
      <c r="C684" s="335"/>
      <c r="D684" s="335"/>
      <c r="E684" s="335"/>
      <c r="F684" s="335"/>
      <c r="G684" s="335"/>
    </row>
    <row r="685" spans="2:7" x14ac:dyDescent="0.25">
      <c r="B685" s="80" t="s">
        <v>6374</v>
      </c>
    </row>
    <row r="686" spans="2:7" x14ac:dyDescent="0.25">
      <c r="B686" s="80" t="s">
        <v>6375</v>
      </c>
    </row>
    <row r="687" spans="2:7" x14ac:dyDescent="0.25">
      <c r="B687" s="80" t="s">
        <v>6376</v>
      </c>
    </row>
    <row r="688" spans="2:7" x14ac:dyDescent="0.25">
      <c r="B688" s="80" t="s">
        <v>6377</v>
      </c>
    </row>
    <row r="690" spans="2:7" x14ac:dyDescent="0.25">
      <c r="B690" s="52" t="s">
        <v>6378</v>
      </c>
    </row>
    <row r="691" spans="2:7" ht="15" customHeight="1" x14ac:dyDescent="0.25">
      <c r="B691" s="335" t="s">
        <v>6379</v>
      </c>
      <c r="C691" s="335"/>
      <c r="D691" s="335"/>
      <c r="E691" s="335"/>
      <c r="F691" s="335"/>
      <c r="G691" s="335"/>
    </row>
    <row r="692" spans="2:7" x14ac:dyDescent="0.25">
      <c r="B692" s="335"/>
      <c r="C692" s="335"/>
      <c r="D692" s="335"/>
      <c r="E692" s="335"/>
      <c r="F692" s="335"/>
      <c r="G692" s="335"/>
    </row>
    <row r="693" spans="2:7" x14ac:dyDescent="0.25">
      <c r="B693" s="335"/>
      <c r="C693" s="335"/>
      <c r="D693" s="335"/>
      <c r="E693" s="335"/>
      <c r="F693" s="335"/>
      <c r="G693" s="335"/>
    </row>
    <row r="694" spans="2:7" x14ac:dyDescent="0.25">
      <c r="B694" s="335"/>
      <c r="C694" s="335"/>
      <c r="D694" s="335"/>
      <c r="E694" s="335"/>
      <c r="F694" s="335"/>
      <c r="G694" s="335"/>
    </row>
    <row r="695" spans="2:7" x14ac:dyDescent="0.25">
      <c r="B695" s="335"/>
      <c r="C695" s="335"/>
      <c r="D695" s="335"/>
      <c r="E695" s="335"/>
      <c r="F695" s="335"/>
      <c r="G695" s="335"/>
    </row>
    <row r="696" spans="2:7" x14ac:dyDescent="0.25">
      <c r="B696" t="s">
        <v>6380</v>
      </c>
    </row>
    <row r="697" spans="2:7" x14ac:dyDescent="0.25">
      <c r="B697" t="s">
        <v>6381</v>
      </c>
    </row>
    <row r="698" spans="2:7" x14ac:dyDescent="0.25">
      <c r="B698" t="s">
        <v>6382</v>
      </c>
    </row>
    <row r="699" spans="2:7" x14ac:dyDescent="0.25">
      <c r="B699" t="s">
        <v>6383</v>
      </c>
    </row>
    <row r="700" spans="2:7" x14ac:dyDescent="0.25">
      <c r="B700" t="s">
        <v>6384</v>
      </c>
    </row>
    <row r="701" spans="2:7" x14ac:dyDescent="0.25">
      <c r="B701" s="52" t="s">
        <v>6385</v>
      </c>
    </row>
    <row r="702" spans="2:7" ht="15" customHeight="1" x14ac:dyDescent="0.25">
      <c r="B702" s="335" t="s">
        <v>6386</v>
      </c>
      <c r="C702" s="335"/>
      <c r="D702" s="335"/>
      <c r="E702" s="335"/>
      <c r="F702" s="335"/>
      <c r="G702" s="335"/>
    </row>
    <row r="703" spans="2:7" x14ac:dyDescent="0.25">
      <c r="B703" s="335"/>
      <c r="C703" s="335"/>
      <c r="D703" s="335"/>
      <c r="E703" s="335"/>
      <c r="F703" s="335"/>
      <c r="G703" s="335"/>
    </row>
    <row r="704" spans="2:7" x14ac:dyDescent="0.25">
      <c r="B704" s="335"/>
      <c r="C704" s="335"/>
      <c r="D704" s="335"/>
      <c r="E704" s="335"/>
      <c r="F704" s="335"/>
      <c r="G704" s="335"/>
    </row>
    <row r="705" spans="2:7" x14ac:dyDescent="0.25">
      <c r="B705" s="335"/>
      <c r="C705" s="335"/>
      <c r="D705" s="335"/>
      <c r="E705" s="335"/>
      <c r="F705" s="335"/>
      <c r="G705" s="335"/>
    </row>
    <row r="706" spans="2:7" x14ac:dyDescent="0.25">
      <c r="B706" s="335"/>
      <c r="C706" s="335"/>
      <c r="D706" s="335"/>
      <c r="E706" s="335"/>
      <c r="F706" s="335"/>
      <c r="G706" s="335"/>
    </row>
    <row r="707" spans="2:7" x14ac:dyDescent="0.25">
      <c r="B707" s="335"/>
      <c r="C707" s="335"/>
      <c r="D707" s="335"/>
      <c r="E707" s="335"/>
      <c r="F707" s="335"/>
      <c r="G707" s="335"/>
    </row>
    <row r="708" spans="2:7" x14ac:dyDescent="0.25">
      <c r="B708" s="335"/>
      <c r="C708" s="335"/>
      <c r="D708" s="335"/>
      <c r="E708" s="335"/>
      <c r="F708" s="335"/>
      <c r="G708" s="335"/>
    </row>
    <row r="709" spans="2:7" x14ac:dyDescent="0.25">
      <c r="B709" s="176"/>
      <c r="C709" s="176"/>
      <c r="D709" s="176"/>
      <c r="E709" s="176"/>
      <c r="F709" s="176"/>
      <c r="G709" s="176"/>
    </row>
    <row r="710" spans="2:7" x14ac:dyDescent="0.25">
      <c r="B710" s="185" t="s">
        <v>6387</v>
      </c>
      <c r="C710" s="176"/>
      <c r="D710" s="176"/>
      <c r="E710" s="176"/>
      <c r="F710" s="176"/>
      <c r="G710" s="176"/>
    </row>
    <row r="711" spans="2:7" x14ac:dyDescent="0.25">
      <c r="B711" t="s">
        <v>6388</v>
      </c>
    </row>
    <row r="712" spans="2:7" x14ac:dyDescent="0.25">
      <c r="B712" t="s">
        <v>6389</v>
      </c>
    </row>
    <row r="713" spans="2:7" x14ac:dyDescent="0.25">
      <c r="B713" s="335" t="s">
        <v>6390</v>
      </c>
      <c r="C713" s="335"/>
      <c r="D713" s="335"/>
      <c r="E713" s="335"/>
      <c r="F713" s="335"/>
      <c r="G713" s="335"/>
    </row>
    <row r="714" spans="2:7" x14ac:dyDescent="0.25">
      <c r="B714" s="335"/>
      <c r="C714" s="335"/>
      <c r="D714" s="335"/>
      <c r="E714" s="335"/>
      <c r="F714" s="335"/>
      <c r="G714" s="335"/>
    </row>
    <row r="715" spans="2:7" x14ac:dyDescent="0.25">
      <c r="B715" s="335"/>
      <c r="C715" s="335"/>
      <c r="D715" s="335"/>
      <c r="E715" s="335"/>
      <c r="F715" s="335"/>
      <c r="G715" s="335"/>
    </row>
    <row r="717" spans="2:7" x14ac:dyDescent="0.25">
      <c r="B717" s="52" t="s">
        <v>6391</v>
      </c>
    </row>
    <row r="718" spans="2:7" x14ac:dyDescent="0.25">
      <c r="B718" t="s">
        <v>6392</v>
      </c>
    </row>
    <row r="719" spans="2:7" x14ac:dyDescent="0.25">
      <c r="C719" t="s">
        <v>6393</v>
      </c>
    </row>
    <row r="720" spans="2:7" x14ac:dyDescent="0.25">
      <c r="B720" t="s">
        <v>6394</v>
      </c>
    </row>
    <row r="721" spans="2:7" x14ac:dyDescent="0.25">
      <c r="C721" t="s">
        <v>6395</v>
      </c>
    </row>
    <row r="722" spans="2:7" x14ac:dyDescent="0.25">
      <c r="C722" t="s">
        <v>6397</v>
      </c>
    </row>
    <row r="723" spans="2:7" x14ac:dyDescent="0.25">
      <c r="B723" t="s">
        <v>6396</v>
      </c>
    </row>
    <row r="724" spans="2:7" x14ac:dyDescent="0.25">
      <c r="C724" t="s">
        <v>6398</v>
      </c>
    </row>
    <row r="725" spans="2:7" x14ac:dyDescent="0.25">
      <c r="B725" t="s">
        <v>6400</v>
      </c>
    </row>
    <row r="726" spans="2:7" x14ac:dyDescent="0.25">
      <c r="C726" t="s">
        <v>6399</v>
      </c>
    </row>
    <row r="727" spans="2:7" x14ac:dyDescent="0.25">
      <c r="B727" t="s">
        <v>6401</v>
      </c>
    </row>
    <row r="728" spans="2:7" x14ac:dyDescent="0.25">
      <c r="C728" t="s">
        <v>6402</v>
      </c>
    </row>
    <row r="729" spans="2:7" x14ac:dyDescent="0.25">
      <c r="B729" t="s">
        <v>6403</v>
      </c>
    </row>
    <row r="730" spans="2:7" x14ac:dyDescent="0.25">
      <c r="C730" t="s">
        <v>6404</v>
      </c>
    </row>
    <row r="731" spans="2:7" x14ac:dyDescent="0.25">
      <c r="B731" t="s">
        <v>6405</v>
      </c>
    </row>
    <row r="732" spans="2:7" x14ac:dyDescent="0.25">
      <c r="C732" s="335" t="s">
        <v>6406</v>
      </c>
      <c r="D732" s="335"/>
      <c r="E732" s="335"/>
      <c r="F732" s="335"/>
      <c r="G732" s="335"/>
    </row>
    <row r="733" spans="2:7" x14ac:dyDescent="0.25">
      <c r="C733" s="335"/>
      <c r="D733" s="335"/>
      <c r="E733" s="335"/>
      <c r="F733" s="335"/>
      <c r="G733" s="335"/>
    </row>
    <row r="734" spans="2:7" x14ac:dyDescent="0.25">
      <c r="C734" s="335"/>
      <c r="D734" s="335"/>
      <c r="E734" s="335"/>
      <c r="F734" s="335"/>
      <c r="G734" s="335"/>
    </row>
    <row r="735" spans="2:7" x14ac:dyDescent="0.25">
      <c r="C735" s="335"/>
      <c r="D735" s="335"/>
      <c r="E735" s="335"/>
      <c r="F735" s="335"/>
      <c r="G735" s="335"/>
    </row>
    <row r="736" spans="2:7" x14ac:dyDescent="0.25">
      <c r="B736" t="s">
        <v>6407</v>
      </c>
    </row>
    <row r="737" spans="2:7" x14ac:dyDescent="0.25">
      <c r="C737" s="335" t="s">
        <v>6408</v>
      </c>
      <c r="D737" s="335"/>
      <c r="E737" s="335"/>
      <c r="F737" s="335"/>
      <c r="G737" s="335"/>
    </row>
    <row r="738" spans="2:7" x14ac:dyDescent="0.25">
      <c r="C738" s="335"/>
      <c r="D738" s="335"/>
      <c r="E738" s="335"/>
      <c r="F738" s="335"/>
      <c r="G738" s="335"/>
    </row>
    <row r="739" spans="2:7" x14ac:dyDescent="0.25">
      <c r="B739" t="s">
        <v>6409</v>
      </c>
    </row>
    <row r="740" spans="2:7" x14ac:dyDescent="0.25">
      <c r="C740" s="337" t="s">
        <v>6410</v>
      </c>
      <c r="D740" s="335"/>
      <c r="E740" s="335"/>
      <c r="F740" s="335"/>
      <c r="G740" s="335"/>
    </row>
    <row r="741" spans="2:7" x14ac:dyDescent="0.25">
      <c r="C741" s="335"/>
      <c r="D741" s="335"/>
      <c r="E741" s="335"/>
      <c r="F741" s="335"/>
      <c r="G741" s="335"/>
    </row>
    <row r="742" spans="2:7" x14ac:dyDescent="0.25">
      <c r="C742" s="335"/>
      <c r="D742" s="335"/>
      <c r="E742" s="335"/>
      <c r="F742" s="335"/>
      <c r="G742" s="335"/>
    </row>
    <row r="743" spans="2:7" x14ac:dyDescent="0.25">
      <c r="C743" s="335"/>
      <c r="D743" s="335"/>
      <c r="E743" s="335"/>
      <c r="F743" s="335"/>
      <c r="G743" s="335"/>
    </row>
    <row r="744" spans="2:7" x14ac:dyDescent="0.25">
      <c r="C744" s="335"/>
      <c r="D744" s="335"/>
      <c r="E744" s="335"/>
      <c r="F744" s="335"/>
      <c r="G744" s="335"/>
    </row>
    <row r="745" spans="2:7" x14ac:dyDescent="0.25">
      <c r="C745" s="335"/>
      <c r="D745" s="335"/>
      <c r="E745" s="335"/>
      <c r="F745" s="335"/>
      <c r="G745" s="335"/>
    </row>
    <row r="746" spans="2:7" x14ac:dyDescent="0.25">
      <c r="C746" s="335"/>
      <c r="D746" s="335"/>
      <c r="E746" s="335"/>
      <c r="F746" s="335"/>
      <c r="G746" s="335"/>
    </row>
    <row r="747" spans="2:7" x14ac:dyDescent="0.25">
      <c r="C747" s="335"/>
      <c r="D747" s="335"/>
      <c r="E747" s="335"/>
      <c r="F747" s="335"/>
      <c r="G747" s="335"/>
    </row>
    <row r="748" spans="2:7" x14ac:dyDescent="0.25">
      <c r="B748" t="s">
        <v>6411</v>
      </c>
    </row>
    <row r="749" spans="2:7" x14ac:dyDescent="0.25">
      <c r="C749" s="335" t="s">
        <v>6412</v>
      </c>
      <c r="D749" s="335"/>
      <c r="E749" s="335"/>
      <c r="F749" s="335"/>
      <c r="G749" s="335"/>
    </row>
    <row r="750" spans="2:7" x14ac:dyDescent="0.25">
      <c r="C750" s="335"/>
      <c r="D750" s="335"/>
      <c r="E750" s="335"/>
      <c r="F750" s="335"/>
      <c r="G750" s="335"/>
    </row>
  </sheetData>
  <mergeCells count="118">
    <mergeCell ref="B713:G715"/>
    <mergeCell ref="C732:G735"/>
    <mergeCell ref="C737:G738"/>
    <mergeCell ref="C740:G747"/>
    <mergeCell ref="C749:G750"/>
    <mergeCell ref="B654:G659"/>
    <mergeCell ref="B662:G666"/>
    <mergeCell ref="B683:G684"/>
    <mergeCell ref="B691:G695"/>
    <mergeCell ref="B702:G708"/>
    <mergeCell ref="B44:G46"/>
    <mergeCell ref="B24:G26"/>
    <mergeCell ref="B4:G7"/>
    <mergeCell ref="B11:G13"/>
    <mergeCell ref="B14:G16"/>
    <mergeCell ref="B18:G20"/>
    <mergeCell ref="B21:G23"/>
    <mergeCell ref="B28:G31"/>
    <mergeCell ref="B32:G34"/>
    <mergeCell ref="B35:G36"/>
    <mergeCell ref="B38:G40"/>
    <mergeCell ref="B41:G42"/>
    <mergeCell ref="B128:G129"/>
    <mergeCell ref="B130:G132"/>
    <mergeCell ref="B135:G138"/>
    <mergeCell ref="B139:G142"/>
    <mergeCell ref="B115:G117"/>
    <mergeCell ref="B118:G120"/>
    <mergeCell ref="B121:G122"/>
    <mergeCell ref="B125:G127"/>
    <mergeCell ref="B47:G50"/>
    <mergeCell ref="B52:G54"/>
    <mergeCell ref="B55:G57"/>
    <mergeCell ref="B208:G213"/>
    <mergeCell ref="B217:G219"/>
    <mergeCell ref="B221:C221"/>
    <mergeCell ref="B166:G168"/>
    <mergeCell ref="B172:G174"/>
    <mergeCell ref="B184:G185"/>
    <mergeCell ref="B195:G197"/>
    <mergeCell ref="B204:G205"/>
    <mergeCell ref="B154:G156"/>
    <mergeCell ref="B157:C157"/>
    <mergeCell ref="B158:G160"/>
    <mergeCell ref="B162:G164"/>
    <mergeCell ref="B261:G265"/>
    <mergeCell ref="B267:G270"/>
    <mergeCell ref="B273:G276"/>
    <mergeCell ref="B247:G249"/>
    <mergeCell ref="B251:G253"/>
    <mergeCell ref="B255:G258"/>
    <mergeCell ref="B260:G260"/>
    <mergeCell ref="B222:G224"/>
    <mergeCell ref="B227:G229"/>
    <mergeCell ref="B234:G239"/>
    <mergeCell ref="B241:G244"/>
    <mergeCell ref="A322:G322"/>
    <mergeCell ref="B323:G326"/>
    <mergeCell ref="B329:G332"/>
    <mergeCell ref="B306:G309"/>
    <mergeCell ref="B312:G316"/>
    <mergeCell ref="B318:G320"/>
    <mergeCell ref="B278:G280"/>
    <mergeCell ref="B283:G287"/>
    <mergeCell ref="B290:G294"/>
    <mergeCell ref="B297:G298"/>
    <mergeCell ref="B301:G304"/>
    <mergeCell ref="C351:G353"/>
    <mergeCell ref="B356:G359"/>
    <mergeCell ref="C360:G363"/>
    <mergeCell ref="C364:G367"/>
    <mergeCell ref="B370:G374"/>
    <mergeCell ref="C375:G377"/>
    <mergeCell ref="C378:G380"/>
    <mergeCell ref="C333:G336"/>
    <mergeCell ref="C337:G340"/>
    <mergeCell ref="B343:G346"/>
    <mergeCell ref="C347:G349"/>
    <mergeCell ref="C406:G409"/>
    <mergeCell ref="C412:G418"/>
    <mergeCell ref="C419:G422"/>
    <mergeCell ref="C423:G427"/>
    <mergeCell ref="C429:G432"/>
    <mergeCell ref="B383:G385"/>
    <mergeCell ref="B388:G392"/>
    <mergeCell ref="C393:G396"/>
    <mergeCell ref="C401:G404"/>
    <mergeCell ref="C477:G482"/>
    <mergeCell ref="C485:G490"/>
    <mergeCell ref="C491:G494"/>
    <mergeCell ref="C495:G500"/>
    <mergeCell ref="C451:G455"/>
    <mergeCell ref="C458:G464"/>
    <mergeCell ref="C465:G470"/>
    <mergeCell ref="C471:G476"/>
    <mergeCell ref="C435:G439"/>
    <mergeCell ref="C440:G443"/>
    <mergeCell ref="C444:G447"/>
    <mergeCell ref="B532:G536"/>
    <mergeCell ref="B538:G541"/>
    <mergeCell ref="B543:G550"/>
    <mergeCell ref="B553:G561"/>
    <mergeCell ref="B512:G516"/>
    <mergeCell ref="B518:G521"/>
    <mergeCell ref="B523:G526"/>
    <mergeCell ref="B528:G530"/>
    <mergeCell ref="C501:G504"/>
    <mergeCell ref="B635:G640"/>
    <mergeCell ref="B641:G644"/>
    <mergeCell ref="B645:G650"/>
    <mergeCell ref="B610:G613"/>
    <mergeCell ref="B614:G622"/>
    <mergeCell ref="B624:G628"/>
    <mergeCell ref="B629:G634"/>
    <mergeCell ref="B603:G609"/>
    <mergeCell ref="B564:G572"/>
    <mergeCell ref="B575:G584"/>
    <mergeCell ref="B586:G597"/>
  </mergeCells>
  <pageMargins left="0.7" right="0.7" top="0.75" bottom="0.75" header="0.3" footer="0.3"/>
  <pageSetup paperSize="9" orientation="portrait" r:id="rId1"/>
  <headerFooter>
    <oddHeader xml:space="preserve">&amp;C&amp;"-,Negrita"CURSO DE CIBERSEGURIDAD&amp;"-,Normal"
</oddHeader>
  </headerFooter>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75A46-5B61-45A4-ADC1-272F70312E4A}">
  <sheetPr>
    <tabColor rgb="FF002060"/>
  </sheetPr>
  <dimension ref="A1:G266"/>
  <sheetViews>
    <sheetView view="pageLayout" zoomScaleNormal="100" workbookViewId="0">
      <selection activeCell="A5" sqref="A5:G7"/>
    </sheetView>
  </sheetViews>
  <sheetFormatPr baseColWidth="10" defaultRowHeight="15" x14ac:dyDescent="0.25"/>
  <sheetData>
    <row r="1" spans="1:7" x14ac:dyDescent="0.25">
      <c r="A1" s="345" t="s">
        <v>6748</v>
      </c>
      <c r="B1" s="345"/>
      <c r="C1" s="345"/>
      <c r="D1" s="345"/>
      <c r="E1" s="345"/>
      <c r="F1" s="345"/>
      <c r="G1" s="345"/>
    </row>
    <row r="2" spans="1:7" x14ac:dyDescent="0.25">
      <c r="A2" s="120" t="s">
        <v>2396</v>
      </c>
      <c r="B2" s="132" t="s">
        <v>6608</v>
      </c>
      <c r="C2" s="130"/>
      <c r="D2" s="130"/>
      <c r="E2" s="130"/>
      <c r="F2" s="130"/>
      <c r="G2" s="130"/>
    </row>
    <row r="3" spans="1:7" x14ac:dyDescent="0.25">
      <c r="A3" s="73" t="s">
        <v>6663</v>
      </c>
    </row>
    <row r="5" spans="1:7" x14ac:dyDescent="0.25">
      <c r="A5" s="335" t="s">
        <v>6609</v>
      </c>
      <c r="B5" s="335"/>
      <c r="C5" s="335"/>
      <c r="D5" s="335"/>
      <c r="E5" s="335"/>
      <c r="F5" s="335"/>
      <c r="G5" s="335"/>
    </row>
    <row r="6" spans="1:7" x14ac:dyDescent="0.25">
      <c r="A6" s="335"/>
      <c r="B6" s="335"/>
      <c r="C6" s="335"/>
      <c r="D6" s="335"/>
      <c r="E6" s="335"/>
      <c r="F6" s="335"/>
      <c r="G6" s="335"/>
    </row>
    <row r="7" spans="1:7" x14ac:dyDescent="0.25">
      <c r="A7" s="335"/>
      <c r="B7" s="335"/>
      <c r="C7" s="335"/>
      <c r="D7" s="335"/>
      <c r="E7" s="335"/>
      <c r="F7" s="335"/>
      <c r="G7" s="335"/>
    </row>
    <row r="9" spans="1:7" x14ac:dyDescent="0.25">
      <c r="A9" s="335" t="s">
        <v>6610</v>
      </c>
      <c r="B9" s="335"/>
      <c r="C9" s="335"/>
      <c r="D9" s="335"/>
      <c r="E9" s="335"/>
      <c r="F9" s="335"/>
      <c r="G9" s="335"/>
    </row>
    <row r="10" spans="1:7" x14ac:dyDescent="0.25">
      <c r="A10" s="335"/>
      <c r="B10" s="335"/>
      <c r="C10" s="335"/>
      <c r="D10" s="335"/>
      <c r="E10" s="335"/>
      <c r="F10" s="335"/>
      <c r="G10" s="335"/>
    </row>
    <row r="11" spans="1:7" x14ac:dyDescent="0.25">
      <c r="A11" s="335"/>
      <c r="B11" s="335"/>
      <c r="C11" s="335"/>
      <c r="D11" s="335"/>
      <c r="E11" s="335"/>
      <c r="F11" s="335"/>
      <c r="G11" s="335"/>
    </row>
    <row r="13" spans="1:7" x14ac:dyDescent="0.25">
      <c r="A13" s="52" t="s">
        <v>6611</v>
      </c>
    </row>
    <row r="14" spans="1:7" x14ac:dyDescent="0.25">
      <c r="A14" s="335" t="s">
        <v>6612</v>
      </c>
      <c r="B14" s="335"/>
      <c r="C14" s="335"/>
      <c r="D14" s="335"/>
      <c r="E14" s="335"/>
      <c r="F14" s="335"/>
      <c r="G14" s="335"/>
    </row>
    <row r="15" spans="1:7" x14ac:dyDescent="0.25">
      <c r="A15" s="335"/>
      <c r="B15" s="335"/>
      <c r="C15" s="335"/>
      <c r="D15" s="335"/>
      <c r="E15" s="335"/>
      <c r="F15" s="335"/>
      <c r="G15" s="335"/>
    </row>
    <row r="17" spans="1:7" x14ac:dyDescent="0.25">
      <c r="A17" s="52" t="s">
        <v>6613</v>
      </c>
    </row>
    <row r="18" spans="1:7" x14ac:dyDescent="0.25">
      <c r="A18" t="s">
        <v>6614</v>
      </c>
    </row>
    <row r="19" spans="1:7" x14ac:dyDescent="0.25">
      <c r="A19" t="s">
        <v>6615</v>
      </c>
    </row>
    <row r="20" spans="1:7" x14ac:dyDescent="0.25">
      <c r="A20" t="s">
        <v>6616</v>
      </c>
    </row>
    <row r="22" spans="1:7" x14ac:dyDescent="0.25">
      <c r="A22" s="52" t="s">
        <v>6617</v>
      </c>
    </row>
    <row r="23" spans="1:7" ht="15" customHeight="1" x14ac:dyDescent="0.25">
      <c r="A23" s="335" t="s">
        <v>6618</v>
      </c>
      <c r="B23" s="335"/>
      <c r="C23" s="335"/>
      <c r="D23" s="335"/>
      <c r="E23" s="335"/>
      <c r="F23" s="335"/>
      <c r="G23" s="335"/>
    </row>
    <row r="24" spans="1:7" x14ac:dyDescent="0.25">
      <c r="A24" s="335"/>
      <c r="B24" s="335"/>
      <c r="C24" s="335"/>
      <c r="D24" s="335"/>
      <c r="E24" s="335"/>
      <c r="F24" s="335"/>
      <c r="G24" s="335"/>
    </row>
    <row r="25" spans="1:7" x14ac:dyDescent="0.25">
      <c r="A25" s="335"/>
      <c r="B25" s="335"/>
      <c r="C25" s="335"/>
      <c r="D25" s="335"/>
      <c r="E25" s="335"/>
      <c r="F25" s="335"/>
      <c r="G25" s="335"/>
    </row>
    <row r="27" spans="1:7" x14ac:dyDescent="0.25">
      <c r="A27" s="52" t="s">
        <v>6619</v>
      </c>
    </row>
    <row r="28" spans="1:7" x14ac:dyDescent="0.25">
      <c r="A28" s="335" t="s">
        <v>6620</v>
      </c>
      <c r="B28" s="335"/>
      <c r="C28" s="335"/>
      <c r="D28" s="335"/>
      <c r="E28" s="335"/>
      <c r="F28" s="335"/>
      <c r="G28" s="335"/>
    </row>
    <row r="29" spans="1:7" x14ac:dyDescent="0.25">
      <c r="A29" s="335"/>
      <c r="B29" s="335"/>
      <c r="C29" s="335"/>
      <c r="D29" s="335"/>
      <c r="E29" s="335"/>
      <c r="F29" s="335"/>
      <c r="G29" s="335"/>
    </row>
    <row r="30" spans="1:7" x14ac:dyDescent="0.25">
      <c r="A30" s="335"/>
      <c r="B30" s="335"/>
      <c r="C30" s="335"/>
      <c r="D30" s="335"/>
      <c r="E30" s="335"/>
      <c r="F30" s="335"/>
      <c r="G30" s="335"/>
    </row>
    <row r="31" spans="1:7" x14ac:dyDescent="0.25">
      <c r="A31" s="335"/>
      <c r="B31" s="335"/>
      <c r="C31" s="335"/>
      <c r="D31" s="335"/>
      <c r="E31" s="335"/>
      <c r="F31" s="335"/>
      <c r="G31" s="335"/>
    </row>
    <row r="32" spans="1:7" x14ac:dyDescent="0.25">
      <c r="A32" t="s">
        <v>6621</v>
      </c>
    </row>
    <row r="33" spans="1:7" x14ac:dyDescent="0.25">
      <c r="A33" s="74" t="s">
        <v>6622</v>
      </c>
    </row>
    <row r="34" spans="1:7" x14ac:dyDescent="0.25">
      <c r="B34" s="80" t="s">
        <v>6623</v>
      </c>
    </row>
    <row r="35" spans="1:7" x14ac:dyDescent="0.25">
      <c r="C35" t="s">
        <v>6624</v>
      </c>
    </row>
    <row r="36" spans="1:7" x14ac:dyDescent="0.25">
      <c r="B36" s="80" t="s">
        <v>6625</v>
      </c>
    </row>
    <row r="37" spans="1:7" x14ac:dyDescent="0.25">
      <c r="C37" t="s">
        <v>6626</v>
      </c>
    </row>
    <row r="39" spans="1:7" x14ac:dyDescent="0.25">
      <c r="A39" s="74" t="s">
        <v>6627</v>
      </c>
    </row>
    <row r="40" spans="1:7" x14ac:dyDescent="0.25">
      <c r="B40" s="80" t="s">
        <v>6628</v>
      </c>
    </row>
    <row r="41" spans="1:7" x14ac:dyDescent="0.25">
      <c r="C41" t="s">
        <v>6629</v>
      </c>
    </row>
    <row r="42" spans="1:7" x14ac:dyDescent="0.25">
      <c r="B42" s="80" t="s">
        <v>6630</v>
      </c>
    </row>
    <row r="43" spans="1:7" x14ac:dyDescent="0.25">
      <c r="C43" t="s">
        <v>6631</v>
      </c>
    </row>
    <row r="44" spans="1:7" x14ac:dyDescent="0.25">
      <c r="A44" s="73"/>
    </row>
    <row r="45" spans="1:7" x14ac:dyDescent="0.25">
      <c r="A45" s="74" t="s">
        <v>6632</v>
      </c>
    </row>
    <row r="46" spans="1:7" x14ac:dyDescent="0.25">
      <c r="A46" s="335" t="s">
        <v>6633</v>
      </c>
      <c r="B46" s="335"/>
      <c r="C46" s="335"/>
      <c r="D46" s="335"/>
      <c r="E46" s="335"/>
      <c r="F46" s="335"/>
      <c r="G46" s="335"/>
    </row>
    <row r="47" spans="1:7" x14ac:dyDescent="0.25">
      <c r="A47" s="335"/>
      <c r="B47" s="335"/>
      <c r="C47" s="335"/>
      <c r="D47" s="335"/>
      <c r="E47" s="335"/>
      <c r="F47" s="335"/>
      <c r="G47" s="335"/>
    </row>
    <row r="48" spans="1:7" x14ac:dyDescent="0.25">
      <c r="A48" s="335"/>
      <c r="B48" s="335"/>
      <c r="C48" s="335"/>
      <c r="D48" s="335"/>
      <c r="E48" s="335"/>
      <c r="F48" s="335"/>
      <c r="G48" s="335"/>
    </row>
    <row r="49" spans="1:7" x14ac:dyDescent="0.25">
      <c r="A49" s="335"/>
      <c r="B49" s="335"/>
      <c r="C49" s="335"/>
      <c r="D49" s="335"/>
      <c r="E49" s="335"/>
      <c r="F49" s="335"/>
      <c r="G49" s="335"/>
    </row>
    <row r="51" spans="1:7" x14ac:dyDescent="0.25">
      <c r="A51" s="73" t="s">
        <v>6634</v>
      </c>
    </row>
    <row r="52" spans="1:7" x14ac:dyDescent="0.25">
      <c r="A52" s="335" t="s">
        <v>6635</v>
      </c>
      <c r="B52" s="335"/>
      <c r="C52" s="335"/>
      <c r="D52" s="335"/>
      <c r="E52" s="335"/>
      <c r="F52" s="335"/>
      <c r="G52" s="335"/>
    </row>
    <row r="53" spans="1:7" x14ac:dyDescent="0.25">
      <c r="A53" s="335"/>
      <c r="B53" s="335"/>
      <c r="C53" s="335"/>
      <c r="D53" s="335"/>
      <c r="E53" s="335"/>
      <c r="F53" s="335"/>
      <c r="G53" s="335"/>
    </row>
    <row r="54" spans="1:7" x14ac:dyDescent="0.25">
      <c r="A54" s="335"/>
      <c r="B54" s="335"/>
      <c r="C54" s="335"/>
      <c r="D54" s="335"/>
      <c r="E54" s="335"/>
      <c r="F54" s="335"/>
      <c r="G54" s="335"/>
    </row>
    <row r="56" spans="1:7" x14ac:dyDescent="0.25">
      <c r="A56" s="73" t="s">
        <v>6636</v>
      </c>
    </row>
    <row r="57" spans="1:7" x14ac:dyDescent="0.25">
      <c r="A57" s="335" t="s">
        <v>6637</v>
      </c>
      <c r="B57" s="335"/>
      <c r="C57" s="335"/>
      <c r="D57" s="335"/>
      <c r="E57" s="335"/>
      <c r="F57" s="335"/>
      <c r="G57" s="335"/>
    </row>
    <row r="58" spans="1:7" x14ac:dyDescent="0.25">
      <c r="A58" s="335"/>
      <c r="B58" s="335"/>
      <c r="C58" s="335"/>
      <c r="D58" s="335"/>
      <c r="E58" s="335"/>
      <c r="F58" s="335"/>
      <c r="G58" s="335"/>
    </row>
    <row r="59" spans="1:7" x14ac:dyDescent="0.25">
      <c r="A59" s="335"/>
      <c r="B59" s="335"/>
      <c r="C59" s="335"/>
      <c r="D59" s="335"/>
      <c r="E59" s="335"/>
      <c r="F59" s="335"/>
      <c r="G59" s="335"/>
    </row>
    <row r="60" spans="1:7" x14ac:dyDescent="0.25">
      <c r="A60" s="335"/>
      <c r="B60" s="335"/>
      <c r="C60" s="335"/>
      <c r="D60" s="335"/>
      <c r="E60" s="335"/>
      <c r="F60" s="335"/>
      <c r="G60" s="335"/>
    </row>
    <row r="61" spans="1:7" x14ac:dyDescent="0.25">
      <c r="A61" s="335"/>
      <c r="B61" s="335"/>
      <c r="C61" s="335"/>
      <c r="D61" s="335"/>
      <c r="E61" s="335"/>
      <c r="F61" s="335"/>
      <c r="G61" s="335"/>
    </row>
    <row r="63" spans="1:7" x14ac:dyDescent="0.25">
      <c r="A63" s="73" t="s">
        <v>6638</v>
      </c>
    </row>
    <row r="64" spans="1:7" ht="15" customHeight="1" x14ac:dyDescent="0.25">
      <c r="A64" s="335" t="s">
        <v>6639</v>
      </c>
      <c r="B64" s="335"/>
      <c r="C64" s="335"/>
      <c r="D64" s="335"/>
      <c r="E64" s="335"/>
      <c r="F64" s="335"/>
      <c r="G64" s="335"/>
    </row>
    <row r="65" spans="1:7" x14ac:dyDescent="0.25">
      <c r="A65" s="335"/>
      <c r="B65" s="335"/>
      <c r="C65" s="335"/>
      <c r="D65" s="335"/>
      <c r="E65" s="335"/>
      <c r="F65" s="335"/>
      <c r="G65" s="335"/>
    </row>
    <row r="66" spans="1:7" x14ac:dyDescent="0.25">
      <c r="A66" s="335"/>
      <c r="B66" s="335"/>
      <c r="C66" s="335"/>
      <c r="D66" s="335"/>
      <c r="E66" s="335"/>
      <c r="F66" s="335"/>
      <c r="G66" s="335"/>
    </row>
    <row r="67" spans="1:7" x14ac:dyDescent="0.25">
      <c r="A67" s="335"/>
      <c r="B67" s="335"/>
      <c r="C67" s="335"/>
      <c r="D67" s="335"/>
      <c r="E67" s="335"/>
      <c r="F67" s="335"/>
      <c r="G67" s="335"/>
    </row>
    <row r="68" spans="1:7" x14ac:dyDescent="0.25">
      <c r="A68" s="335"/>
      <c r="B68" s="335"/>
      <c r="C68" s="335"/>
      <c r="D68" s="335"/>
      <c r="E68" s="335"/>
      <c r="F68" s="335"/>
      <c r="G68" s="335"/>
    </row>
    <row r="70" spans="1:7" x14ac:dyDescent="0.25">
      <c r="A70" s="73" t="s">
        <v>6640</v>
      </c>
    </row>
    <row r="71" spans="1:7" x14ac:dyDescent="0.25">
      <c r="A71" s="335" t="s">
        <v>6641</v>
      </c>
      <c r="B71" s="335"/>
      <c r="C71" s="335"/>
      <c r="D71" s="335"/>
      <c r="E71" s="335"/>
      <c r="F71" s="335"/>
      <c r="G71" s="335"/>
    </row>
    <row r="72" spans="1:7" x14ac:dyDescent="0.25">
      <c r="A72" s="335"/>
      <c r="B72" s="335"/>
      <c r="C72" s="335"/>
      <c r="D72" s="335"/>
      <c r="E72" s="335"/>
      <c r="F72" s="335"/>
      <c r="G72" s="335"/>
    </row>
    <row r="73" spans="1:7" x14ac:dyDescent="0.25">
      <c r="A73" s="335"/>
      <c r="B73" s="335"/>
      <c r="C73" s="335"/>
      <c r="D73" s="335"/>
      <c r="E73" s="335"/>
      <c r="F73" s="335"/>
      <c r="G73" s="335"/>
    </row>
    <row r="74" spans="1:7" x14ac:dyDescent="0.25">
      <c r="A74" s="335"/>
      <c r="B74" s="335"/>
      <c r="C74" s="335"/>
      <c r="D74" s="335"/>
      <c r="E74" s="335"/>
      <c r="F74" s="335"/>
      <c r="G74" s="335"/>
    </row>
    <row r="75" spans="1:7" x14ac:dyDescent="0.25">
      <c r="A75" s="335"/>
      <c r="B75" s="335"/>
      <c r="C75" s="335"/>
      <c r="D75" s="335"/>
      <c r="E75" s="335"/>
      <c r="F75" s="335"/>
      <c r="G75" s="335"/>
    </row>
    <row r="77" spans="1:7" x14ac:dyDescent="0.25">
      <c r="A77" t="s">
        <v>6642</v>
      </c>
    </row>
    <row r="78" spans="1:7" x14ac:dyDescent="0.25">
      <c r="A78" t="s">
        <v>6643</v>
      </c>
    </row>
    <row r="79" spans="1:7" x14ac:dyDescent="0.25">
      <c r="A79" t="s">
        <v>6644</v>
      </c>
    </row>
    <row r="80" spans="1:7" x14ac:dyDescent="0.25">
      <c r="A80" t="s">
        <v>6645</v>
      </c>
    </row>
    <row r="81" spans="1:7" x14ac:dyDescent="0.25">
      <c r="A81" t="s">
        <v>6646</v>
      </c>
    </row>
    <row r="83" spans="1:7" x14ac:dyDescent="0.25">
      <c r="A83" t="s">
        <v>6647</v>
      </c>
    </row>
    <row r="84" spans="1:7" x14ac:dyDescent="0.25">
      <c r="A84" t="s">
        <v>6650</v>
      </c>
    </row>
    <row r="85" spans="1:7" x14ac:dyDescent="0.25">
      <c r="A85" t="s">
        <v>6649</v>
      </c>
    </row>
    <row r="86" spans="1:7" x14ac:dyDescent="0.25">
      <c r="B86" s="335" t="s">
        <v>6648</v>
      </c>
      <c r="C86" s="335"/>
      <c r="D86" s="335"/>
      <c r="E86" s="335"/>
      <c r="F86" s="335"/>
      <c r="G86" s="335"/>
    </row>
    <row r="87" spans="1:7" x14ac:dyDescent="0.25">
      <c r="B87" s="335"/>
      <c r="C87" s="335"/>
      <c r="D87" s="335"/>
      <c r="E87" s="335"/>
      <c r="F87" s="335"/>
      <c r="G87" s="335"/>
    </row>
    <row r="88" spans="1:7" x14ac:dyDescent="0.25">
      <c r="B88" s="335"/>
      <c r="C88" s="335"/>
      <c r="D88" s="335"/>
      <c r="E88" s="335"/>
      <c r="F88" s="335"/>
      <c r="G88" s="335"/>
    </row>
    <row r="89" spans="1:7" x14ac:dyDescent="0.25">
      <c r="A89" t="s">
        <v>6651</v>
      </c>
    </row>
    <row r="90" spans="1:7" ht="15" customHeight="1" x14ac:dyDescent="0.25">
      <c r="B90" s="335" t="s">
        <v>6652</v>
      </c>
      <c r="C90" s="335"/>
      <c r="D90" s="335"/>
      <c r="E90" s="335"/>
      <c r="F90" s="335"/>
      <c r="G90" s="335"/>
    </row>
    <row r="91" spans="1:7" x14ac:dyDescent="0.25">
      <c r="B91" s="335"/>
      <c r="C91" s="335"/>
      <c r="D91" s="335"/>
      <c r="E91" s="335"/>
      <c r="F91" s="335"/>
      <c r="G91" s="335"/>
    </row>
    <row r="92" spans="1:7" x14ac:dyDescent="0.25">
      <c r="B92" s="335"/>
      <c r="C92" s="335"/>
      <c r="D92" s="335"/>
      <c r="E92" s="335"/>
      <c r="F92" s="335"/>
      <c r="G92" s="335"/>
    </row>
    <row r="93" spans="1:7" x14ac:dyDescent="0.25">
      <c r="B93" s="335"/>
      <c r="C93" s="335"/>
      <c r="D93" s="335"/>
      <c r="E93" s="335"/>
      <c r="F93" s="335"/>
      <c r="G93" s="335"/>
    </row>
    <row r="94" spans="1:7" x14ac:dyDescent="0.25">
      <c r="B94" s="335"/>
      <c r="C94" s="335"/>
      <c r="D94" s="335"/>
      <c r="E94" s="335"/>
      <c r="F94" s="335"/>
      <c r="G94" s="335"/>
    </row>
    <row r="95" spans="1:7" x14ac:dyDescent="0.25">
      <c r="A95" t="s">
        <v>6653</v>
      </c>
    </row>
    <row r="96" spans="1:7" ht="15" customHeight="1" x14ac:dyDescent="0.25">
      <c r="B96" s="335" t="s">
        <v>6654</v>
      </c>
      <c r="C96" s="335"/>
      <c r="D96" s="335"/>
      <c r="E96" s="335"/>
      <c r="F96" s="335"/>
      <c r="G96" s="335"/>
    </row>
    <row r="97" spans="1:7" x14ac:dyDescent="0.25">
      <c r="B97" s="335"/>
      <c r="C97" s="335"/>
      <c r="D97" s="335"/>
      <c r="E97" s="335"/>
      <c r="F97" s="335"/>
      <c r="G97" s="335"/>
    </row>
    <row r="98" spans="1:7" x14ac:dyDescent="0.25">
      <c r="B98" s="335"/>
      <c r="C98" s="335"/>
      <c r="D98" s="335"/>
      <c r="E98" s="335"/>
      <c r="F98" s="335"/>
      <c r="G98" s="335"/>
    </row>
    <row r="99" spans="1:7" x14ac:dyDescent="0.25">
      <c r="B99" s="335"/>
      <c r="C99" s="335"/>
      <c r="D99" s="335"/>
      <c r="E99" s="335"/>
      <c r="F99" s="335"/>
      <c r="G99" s="335"/>
    </row>
    <row r="100" spans="1:7" x14ac:dyDescent="0.25">
      <c r="B100" s="335"/>
      <c r="C100" s="335"/>
      <c r="D100" s="335"/>
      <c r="E100" s="335"/>
      <c r="F100" s="335"/>
      <c r="G100" s="335"/>
    </row>
    <row r="102" spans="1:7" x14ac:dyDescent="0.25">
      <c r="A102" s="73" t="s">
        <v>6655</v>
      </c>
    </row>
    <row r="103" spans="1:7" ht="15" customHeight="1" x14ac:dyDescent="0.25">
      <c r="A103" s="335" t="s">
        <v>6656</v>
      </c>
      <c r="B103" s="335"/>
      <c r="C103" s="335"/>
      <c r="D103" s="335"/>
      <c r="E103" s="335"/>
      <c r="F103" s="335"/>
      <c r="G103" s="335"/>
    </row>
    <row r="104" spans="1:7" x14ac:dyDescent="0.25">
      <c r="A104" s="335"/>
      <c r="B104" s="335"/>
      <c r="C104" s="335"/>
      <c r="D104" s="335"/>
      <c r="E104" s="335"/>
      <c r="F104" s="335"/>
      <c r="G104" s="335"/>
    </row>
    <row r="105" spans="1:7" x14ac:dyDescent="0.25">
      <c r="A105" s="335"/>
      <c r="B105" s="335"/>
      <c r="C105" s="335"/>
      <c r="D105" s="335"/>
      <c r="E105" s="335"/>
      <c r="F105" s="335"/>
      <c r="G105" s="335"/>
    </row>
    <row r="106" spans="1:7" x14ac:dyDescent="0.25">
      <c r="A106" s="176"/>
      <c r="B106" s="176"/>
      <c r="C106" s="176"/>
      <c r="D106" s="176"/>
      <c r="E106" s="176"/>
      <c r="F106" s="176"/>
      <c r="G106" s="176"/>
    </row>
    <row r="107" spans="1:7" ht="15" customHeight="1" x14ac:dyDescent="0.25">
      <c r="A107" s="335" t="s">
        <v>6657</v>
      </c>
      <c r="B107" s="335"/>
      <c r="C107" s="335"/>
      <c r="D107" s="335"/>
      <c r="E107" s="335"/>
      <c r="F107" s="335"/>
      <c r="G107" s="335"/>
    </row>
    <row r="108" spans="1:7" x14ac:dyDescent="0.25">
      <c r="A108" s="335"/>
      <c r="B108" s="335"/>
      <c r="C108" s="335"/>
      <c r="D108" s="335"/>
      <c r="E108" s="335"/>
      <c r="F108" s="335"/>
      <c r="G108" s="335"/>
    </row>
    <row r="109" spans="1:7" ht="15" customHeight="1" x14ac:dyDescent="0.25">
      <c r="A109" s="335" t="s">
        <v>6658</v>
      </c>
      <c r="B109" s="335"/>
      <c r="C109" s="335"/>
      <c r="D109" s="335"/>
      <c r="E109" s="335"/>
      <c r="F109" s="335"/>
      <c r="G109" s="335"/>
    </row>
    <row r="111" spans="1:7" ht="15" customHeight="1" x14ac:dyDescent="0.25">
      <c r="A111" s="335" t="s">
        <v>6659</v>
      </c>
      <c r="B111" s="335"/>
      <c r="C111" s="335"/>
      <c r="D111" s="335"/>
      <c r="E111" s="335"/>
      <c r="F111" s="335"/>
      <c r="G111" s="335"/>
    </row>
    <row r="112" spans="1:7" x14ac:dyDescent="0.25">
      <c r="A112" s="335"/>
      <c r="B112" s="335"/>
      <c r="C112" s="335"/>
      <c r="D112" s="335"/>
      <c r="E112" s="335"/>
      <c r="F112" s="335"/>
      <c r="G112" s="335"/>
    </row>
    <row r="113" spans="1:7" x14ac:dyDescent="0.25">
      <c r="A113" s="335"/>
      <c r="B113" s="335"/>
      <c r="C113" s="335"/>
      <c r="D113" s="335"/>
      <c r="E113" s="335"/>
      <c r="F113" s="335"/>
      <c r="G113" s="335"/>
    </row>
    <row r="114" spans="1:7" x14ac:dyDescent="0.25">
      <c r="A114" s="335"/>
      <c r="B114" s="335"/>
      <c r="C114" s="335"/>
      <c r="D114" s="335"/>
      <c r="E114" s="335"/>
      <c r="F114" s="335"/>
      <c r="G114" s="335"/>
    </row>
    <row r="115" spans="1:7" x14ac:dyDescent="0.25">
      <c r="A115" s="176"/>
      <c r="B115" s="176"/>
      <c r="C115" s="176"/>
      <c r="D115" s="176"/>
      <c r="E115" s="176"/>
      <c r="F115" s="176"/>
      <c r="G115" s="176"/>
    </row>
    <row r="116" spans="1:7" x14ac:dyDescent="0.25">
      <c r="A116" s="335" t="s">
        <v>6660</v>
      </c>
      <c r="B116" s="335"/>
      <c r="C116" s="335"/>
      <c r="D116" s="335"/>
      <c r="E116" s="335"/>
      <c r="F116" s="335"/>
      <c r="G116" s="335"/>
    </row>
    <row r="117" spans="1:7" x14ac:dyDescent="0.25">
      <c r="A117" s="335"/>
      <c r="B117" s="335"/>
      <c r="C117" s="335"/>
      <c r="D117" s="335"/>
      <c r="E117" s="335"/>
      <c r="F117" s="335"/>
      <c r="G117" s="335"/>
    </row>
    <row r="118" spans="1:7" x14ac:dyDescent="0.25">
      <c r="A118" s="335"/>
      <c r="B118" s="335"/>
      <c r="C118" s="335"/>
      <c r="D118" s="335"/>
      <c r="E118" s="335"/>
      <c r="F118" s="335"/>
      <c r="G118" s="335"/>
    </row>
    <row r="119" spans="1:7" x14ac:dyDescent="0.25">
      <c r="A119" s="335"/>
      <c r="B119" s="335"/>
      <c r="C119" s="335"/>
      <c r="D119" s="335"/>
      <c r="E119" s="335"/>
      <c r="F119" s="335"/>
      <c r="G119" s="335"/>
    </row>
    <row r="121" spans="1:7" x14ac:dyDescent="0.25">
      <c r="A121" s="335" t="s">
        <v>6661</v>
      </c>
      <c r="B121" s="335"/>
      <c r="C121" s="335"/>
      <c r="D121" s="335"/>
      <c r="E121" s="335"/>
      <c r="F121" s="335"/>
      <c r="G121" s="335"/>
    </row>
    <row r="122" spans="1:7" x14ac:dyDescent="0.25">
      <c r="A122" s="335"/>
      <c r="B122" s="335"/>
      <c r="C122" s="335"/>
      <c r="D122" s="335"/>
      <c r="E122" s="335"/>
      <c r="F122" s="335"/>
      <c r="G122" s="335"/>
    </row>
    <row r="123" spans="1:7" x14ac:dyDescent="0.25">
      <c r="A123" s="335"/>
      <c r="B123" s="335"/>
      <c r="C123" s="335"/>
      <c r="D123" s="335"/>
      <c r="E123" s="335"/>
      <c r="F123" s="335"/>
      <c r="G123" s="335"/>
    </row>
    <row r="124" spans="1:7" x14ac:dyDescent="0.25">
      <c r="A124" s="335"/>
      <c r="B124" s="335"/>
      <c r="C124" s="335"/>
      <c r="D124" s="335"/>
      <c r="E124" s="335"/>
      <c r="F124" s="335"/>
      <c r="G124" s="335"/>
    </row>
    <row r="126" spans="1:7" x14ac:dyDescent="0.25">
      <c r="A126" s="335" t="s">
        <v>6662</v>
      </c>
      <c r="B126" s="335"/>
      <c r="C126" s="335"/>
      <c r="D126" s="335"/>
      <c r="E126" s="335"/>
      <c r="F126" s="335"/>
      <c r="G126" s="335"/>
    </row>
    <row r="127" spans="1:7" x14ac:dyDescent="0.25">
      <c r="A127" s="335"/>
      <c r="B127" s="335"/>
      <c r="C127" s="335"/>
      <c r="D127" s="335"/>
      <c r="E127" s="335"/>
      <c r="F127" s="335"/>
      <c r="G127" s="335"/>
    </row>
    <row r="128" spans="1:7" x14ac:dyDescent="0.25">
      <c r="A128" s="335"/>
      <c r="B128" s="335"/>
      <c r="C128" s="335"/>
      <c r="D128" s="335"/>
      <c r="E128" s="335"/>
      <c r="F128" s="335"/>
      <c r="G128" s="335"/>
    </row>
    <row r="129" spans="1:7" x14ac:dyDescent="0.25">
      <c r="A129" s="335"/>
      <c r="B129" s="335"/>
      <c r="C129" s="335"/>
      <c r="D129" s="335"/>
      <c r="E129" s="335"/>
      <c r="F129" s="335"/>
      <c r="G129" s="335"/>
    </row>
    <row r="132" spans="1:7" x14ac:dyDescent="0.25">
      <c r="A132" s="73" t="s">
        <v>6664</v>
      </c>
    </row>
    <row r="134" spans="1:7" x14ac:dyDescent="0.25">
      <c r="A134" t="s">
        <v>6665</v>
      </c>
    </row>
    <row r="135" spans="1:7" x14ac:dyDescent="0.25">
      <c r="A135" t="s">
        <v>6666</v>
      </c>
    </row>
    <row r="136" spans="1:7" x14ac:dyDescent="0.25">
      <c r="A136" t="s">
        <v>6667</v>
      </c>
    </row>
    <row r="137" spans="1:7" x14ac:dyDescent="0.25">
      <c r="A137" t="s">
        <v>6668</v>
      </c>
    </row>
    <row r="138" spans="1:7" x14ac:dyDescent="0.25">
      <c r="B138" s="80" t="s">
        <v>6669</v>
      </c>
    </row>
    <row r="139" spans="1:7" x14ac:dyDescent="0.25">
      <c r="C139" t="s">
        <v>6670</v>
      </c>
    </row>
    <row r="140" spans="1:7" x14ac:dyDescent="0.25">
      <c r="B140" s="80" t="s">
        <v>6671</v>
      </c>
    </row>
    <row r="141" spans="1:7" x14ac:dyDescent="0.25">
      <c r="B141" s="80" t="s">
        <v>6672</v>
      </c>
    </row>
    <row r="142" spans="1:7" x14ac:dyDescent="0.25">
      <c r="A142" t="s">
        <v>6673</v>
      </c>
    </row>
    <row r="143" spans="1:7" x14ac:dyDescent="0.25">
      <c r="B143" s="80" t="s">
        <v>6674</v>
      </c>
    </row>
    <row r="144" spans="1:7" x14ac:dyDescent="0.25">
      <c r="B144" s="80" t="s">
        <v>6675</v>
      </c>
    </row>
    <row r="145" spans="1:7" x14ac:dyDescent="0.25">
      <c r="B145" s="80" t="s">
        <v>6676</v>
      </c>
    </row>
    <row r="146" spans="1:7" x14ac:dyDescent="0.25">
      <c r="C146" t="s">
        <v>6677</v>
      </c>
    </row>
    <row r="147" spans="1:7" x14ac:dyDescent="0.25">
      <c r="A147" s="335" t="s">
        <v>6678</v>
      </c>
      <c r="B147" s="335"/>
      <c r="C147" s="335"/>
      <c r="D147" s="335"/>
      <c r="E147" s="335"/>
      <c r="F147" s="335"/>
      <c r="G147" s="335"/>
    </row>
    <row r="148" spans="1:7" x14ac:dyDescent="0.25">
      <c r="A148" s="335"/>
      <c r="B148" s="335"/>
      <c r="C148" s="335"/>
      <c r="D148" s="335"/>
      <c r="E148" s="335"/>
      <c r="F148" s="335"/>
      <c r="G148" s="335"/>
    </row>
    <row r="149" spans="1:7" x14ac:dyDescent="0.25">
      <c r="A149" s="335"/>
      <c r="B149" s="335"/>
      <c r="C149" s="335"/>
      <c r="D149" s="335"/>
      <c r="E149" s="335"/>
      <c r="F149" s="335"/>
      <c r="G149" s="335"/>
    </row>
    <row r="150" spans="1:7" x14ac:dyDescent="0.25">
      <c r="A150" s="335"/>
      <c r="B150" s="335"/>
      <c r="C150" s="335"/>
      <c r="D150" s="335"/>
      <c r="E150" s="335"/>
      <c r="F150" s="335"/>
      <c r="G150" s="335"/>
    </row>
    <row r="152" spans="1:7" x14ac:dyDescent="0.25">
      <c r="A152" t="s">
        <v>6679</v>
      </c>
    </row>
    <row r="154" spans="1:7" x14ac:dyDescent="0.25">
      <c r="A154" s="80" t="s">
        <v>6695</v>
      </c>
    </row>
    <row r="155" spans="1:7" x14ac:dyDescent="0.25">
      <c r="B155" t="s">
        <v>6680</v>
      </c>
    </row>
    <row r="156" spans="1:7" x14ac:dyDescent="0.25">
      <c r="B156" t="s">
        <v>6681</v>
      </c>
    </row>
    <row r="157" spans="1:7" x14ac:dyDescent="0.25">
      <c r="A157" s="80" t="s">
        <v>6696</v>
      </c>
    </row>
    <row r="158" spans="1:7" x14ac:dyDescent="0.25">
      <c r="B158" t="s">
        <v>6682</v>
      </c>
    </row>
    <row r="159" spans="1:7" x14ac:dyDescent="0.25">
      <c r="B159" t="s">
        <v>6683</v>
      </c>
    </row>
    <row r="160" spans="1:7" x14ac:dyDescent="0.25">
      <c r="A160" s="80" t="s">
        <v>6697</v>
      </c>
    </row>
    <row r="161" spans="1:2" x14ac:dyDescent="0.25">
      <c r="B161" t="s">
        <v>6684</v>
      </c>
    </row>
    <row r="162" spans="1:2" x14ac:dyDescent="0.25">
      <c r="B162" t="s">
        <v>6685</v>
      </c>
    </row>
    <row r="163" spans="1:2" x14ac:dyDescent="0.25">
      <c r="B163" t="s">
        <v>6686</v>
      </c>
    </row>
    <row r="164" spans="1:2" x14ac:dyDescent="0.25">
      <c r="A164" s="80" t="s">
        <v>6698</v>
      </c>
    </row>
    <row r="165" spans="1:2" x14ac:dyDescent="0.25">
      <c r="B165" t="s">
        <v>6687</v>
      </c>
    </row>
    <row r="166" spans="1:2" x14ac:dyDescent="0.25">
      <c r="B166" t="s">
        <v>6688</v>
      </c>
    </row>
    <row r="167" spans="1:2" x14ac:dyDescent="0.25">
      <c r="B167" t="s">
        <v>6689</v>
      </c>
    </row>
    <row r="168" spans="1:2" x14ac:dyDescent="0.25">
      <c r="A168" s="80" t="s">
        <v>6699</v>
      </c>
    </row>
    <row r="169" spans="1:2" x14ac:dyDescent="0.25">
      <c r="B169" t="s">
        <v>6690</v>
      </c>
    </row>
    <row r="170" spans="1:2" x14ac:dyDescent="0.25">
      <c r="B170" t="s">
        <v>6691</v>
      </c>
    </row>
    <row r="171" spans="1:2" x14ac:dyDescent="0.25">
      <c r="A171" s="80" t="s">
        <v>6700</v>
      </c>
    </row>
    <row r="172" spans="1:2" x14ac:dyDescent="0.25">
      <c r="B172" t="s">
        <v>6692</v>
      </c>
    </row>
    <row r="173" spans="1:2" x14ac:dyDescent="0.25">
      <c r="B173" t="s">
        <v>6693</v>
      </c>
    </row>
    <row r="174" spans="1:2" x14ac:dyDescent="0.25">
      <c r="B174" t="s">
        <v>6694</v>
      </c>
    </row>
    <row r="176" spans="1:2" x14ac:dyDescent="0.25">
      <c r="A176" t="s">
        <v>6701</v>
      </c>
    </row>
    <row r="177" spans="1:7" x14ac:dyDescent="0.25">
      <c r="B177" s="80" t="s">
        <v>6705</v>
      </c>
    </row>
    <row r="178" spans="1:7" x14ac:dyDescent="0.25">
      <c r="C178" t="s">
        <v>6702</v>
      </c>
    </row>
    <row r="179" spans="1:7" x14ac:dyDescent="0.25">
      <c r="C179" t="s">
        <v>6703</v>
      </c>
    </row>
    <row r="180" spans="1:7" x14ac:dyDescent="0.25">
      <c r="C180" t="s">
        <v>6704</v>
      </c>
    </row>
    <row r="181" spans="1:7" x14ac:dyDescent="0.25">
      <c r="B181" s="80" t="s">
        <v>6711</v>
      </c>
    </row>
    <row r="182" spans="1:7" x14ac:dyDescent="0.25">
      <c r="C182" t="s">
        <v>6706</v>
      </c>
    </row>
    <row r="183" spans="1:7" x14ac:dyDescent="0.25">
      <c r="C183" t="s">
        <v>6707</v>
      </c>
    </row>
    <row r="184" spans="1:7" x14ac:dyDescent="0.25">
      <c r="C184" t="s">
        <v>6708</v>
      </c>
    </row>
    <row r="185" spans="1:7" x14ac:dyDescent="0.25">
      <c r="C185" t="s">
        <v>6709</v>
      </c>
    </row>
    <row r="186" spans="1:7" x14ac:dyDescent="0.25">
      <c r="C186" t="s">
        <v>6710</v>
      </c>
    </row>
    <row r="187" spans="1:7" x14ac:dyDescent="0.25">
      <c r="A187" s="73" t="s">
        <v>6712</v>
      </c>
      <c r="B187" s="108" t="s">
        <v>6713</v>
      </c>
    </row>
    <row r="189" spans="1:7" x14ac:dyDescent="0.25">
      <c r="B189" s="89" t="s">
        <v>6714</v>
      </c>
    </row>
    <row r="190" spans="1:7" x14ac:dyDescent="0.25">
      <c r="B190" s="335" t="s">
        <v>6715</v>
      </c>
      <c r="C190" s="335"/>
      <c r="D190" s="335"/>
      <c r="E190" s="335"/>
      <c r="F190" s="335"/>
      <c r="G190" s="335"/>
    </row>
    <row r="191" spans="1:7" x14ac:dyDescent="0.25">
      <c r="B191" s="335"/>
      <c r="C191" s="335"/>
      <c r="D191" s="335"/>
      <c r="E191" s="335"/>
      <c r="F191" s="335"/>
      <c r="G191" s="335"/>
    </row>
    <row r="192" spans="1:7" x14ac:dyDescent="0.25">
      <c r="B192" s="335"/>
      <c r="C192" s="335"/>
      <c r="D192" s="335"/>
      <c r="E192" s="335"/>
      <c r="F192" s="335"/>
      <c r="G192" s="335"/>
    </row>
    <row r="193" spans="1:7" x14ac:dyDescent="0.25">
      <c r="B193" s="335"/>
      <c r="C193" s="335"/>
      <c r="D193" s="335"/>
      <c r="E193" s="335"/>
      <c r="F193" s="335"/>
      <c r="G193" s="335"/>
    </row>
    <row r="194" spans="1:7" x14ac:dyDescent="0.25">
      <c r="B194" s="335"/>
      <c r="C194" s="335"/>
      <c r="D194" s="335"/>
      <c r="E194" s="335"/>
      <c r="F194" s="335"/>
      <c r="G194" s="335"/>
    </row>
    <row r="196" spans="1:7" x14ac:dyDescent="0.25">
      <c r="A196" s="335" t="s">
        <v>6716</v>
      </c>
      <c r="B196" s="335"/>
      <c r="C196" s="335"/>
      <c r="D196" s="335"/>
      <c r="E196" s="335"/>
      <c r="F196" s="335"/>
      <c r="G196" s="335"/>
    </row>
    <row r="197" spans="1:7" x14ac:dyDescent="0.25">
      <c r="A197" s="335"/>
      <c r="B197" s="335"/>
      <c r="C197" s="335"/>
      <c r="D197" s="335"/>
      <c r="E197" s="335"/>
      <c r="F197" s="335"/>
      <c r="G197" s="335"/>
    </row>
    <row r="198" spans="1:7" x14ac:dyDescent="0.25">
      <c r="A198" s="335"/>
      <c r="B198" s="335"/>
      <c r="C198" s="335"/>
      <c r="D198" s="335"/>
      <c r="E198" s="335"/>
      <c r="F198" s="335"/>
      <c r="G198" s="335"/>
    </row>
    <row r="202" spans="1:7" ht="15" customHeight="1" x14ac:dyDescent="0.25">
      <c r="A202" s="341" t="s">
        <v>6717</v>
      </c>
      <c r="B202" s="341"/>
      <c r="C202" s="341"/>
    </row>
    <row r="203" spans="1:7" ht="15" customHeight="1" x14ac:dyDescent="0.25">
      <c r="A203" s="335" t="s">
        <v>6718</v>
      </c>
      <c r="B203" s="335"/>
      <c r="C203" s="335"/>
      <c r="D203" s="335"/>
      <c r="E203" s="335"/>
      <c r="F203" s="335"/>
      <c r="G203" s="335"/>
    </row>
    <row r="204" spans="1:7" x14ac:dyDescent="0.25">
      <c r="A204" s="335"/>
      <c r="B204" s="335"/>
      <c r="C204" s="335"/>
      <c r="D204" s="335"/>
      <c r="E204" s="335"/>
      <c r="F204" s="335"/>
      <c r="G204" s="335"/>
    </row>
    <row r="205" spans="1:7" x14ac:dyDescent="0.25">
      <c r="A205" s="335"/>
      <c r="B205" s="335"/>
      <c r="C205" s="335"/>
      <c r="D205" s="335"/>
      <c r="E205" s="335"/>
      <c r="F205" s="335"/>
      <c r="G205" s="335"/>
    </row>
    <row r="206" spans="1:7" ht="15" customHeight="1" x14ac:dyDescent="0.25">
      <c r="B206" s="337" t="s">
        <v>6719</v>
      </c>
      <c r="C206" s="335"/>
      <c r="D206" s="335"/>
      <c r="E206" s="335"/>
      <c r="F206" s="335"/>
      <c r="G206" s="335"/>
    </row>
    <row r="207" spans="1:7" x14ac:dyDescent="0.25">
      <c r="B207" s="335"/>
      <c r="C207" s="335"/>
      <c r="D207" s="335"/>
      <c r="E207" s="335"/>
      <c r="F207" s="335"/>
      <c r="G207" s="335"/>
    </row>
    <row r="208" spans="1:7" x14ac:dyDescent="0.25">
      <c r="B208" s="335"/>
      <c r="C208" s="335"/>
      <c r="D208" s="335"/>
      <c r="E208" s="335"/>
      <c r="F208" s="335"/>
      <c r="G208" s="335"/>
    </row>
    <row r="209" spans="1:7" x14ac:dyDescent="0.25">
      <c r="B209" s="337" t="s">
        <v>6720</v>
      </c>
      <c r="C209" s="335"/>
      <c r="D209" s="335"/>
      <c r="E209" s="335"/>
      <c r="F209" s="335"/>
      <c r="G209" s="335"/>
    </row>
    <row r="210" spans="1:7" x14ac:dyDescent="0.25">
      <c r="B210" s="335"/>
      <c r="C210" s="335"/>
      <c r="D210" s="335"/>
      <c r="E210" s="335"/>
      <c r="F210" s="335"/>
      <c r="G210" s="335"/>
    </row>
    <row r="211" spans="1:7" x14ac:dyDescent="0.25">
      <c r="B211" s="335"/>
      <c r="C211" s="335"/>
      <c r="D211" s="335"/>
      <c r="E211" s="335"/>
      <c r="F211" s="335"/>
      <c r="G211" s="335"/>
    </row>
    <row r="212" spans="1:7" ht="15" customHeight="1" x14ac:dyDescent="0.25">
      <c r="B212" s="337" t="s">
        <v>6721</v>
      </c>
      <c r="C212" s="337"/>
      <c r="D212" s="337"/>
      <c r="E212" s="337"/>
      <c r="F212" s="337"/>
      <c r="G212" s="337"/>
    </row>
    <row r="213" spans="1:7" x14ac:dyDescent="0.25">
      <c r="B213" s="337"/>
      <c r="C213" s="337"/>
      <c r="D213" s="337"/>
      <c r="E213" s="337"/>
      <c r="F213" s="337"/>
      <c r="G213" s="337"/>
    </row>
    <row r="214" spans="1:7" x14ac:dyDescent="0.25">
      <c r="B214" s="337" t="s">
        <v>6722</v>
      </c>
      <c r="C214" s="335"/>
      <c r="D214" s="335"/>
      <c r="E214" s="335"/>
      <c r="F214" s="335"/>
      <c r="G214" s="335"/>
    </row>
    <row r="215" spans="1:7" x14ac:dyDescent="0.25">
      <c r="B215" s="335"/>
      <c r="C215" s="335"/>
      <c r="D215" s="335"/>
      <c r="E215" s="335"/>
      <c r="F215" s="335"/>
      <c r="G215" s="335"/>
    </row>
    <row r="216" spans="1:7" ht="15" customHeight="1" x14ac:dyDescent="0.25">
      <c r="B216" s="337" t="s">
        <v>6723</v>
      </c>
      <c r="C216" s="337"/>
      <c r="D216" s="337"/>
      <c r="E216" s="337"/>
      <c r="F216" s="337"/>
      <c r="G216" s="337"/>
    </row>
    <row r="217" spans="1:7" x14ac:dyDescent="0.25">
      <c r="B217" s="337"/>
      <c r="C217" s="337"/>
      <c r="D217" s="337"/>
      <c r="E217" s="337"/>
      <c r="F217" s="337"/>
      <c r="G217" s="337"/>
    </row>
    <row r="218" spans="1:7" x14ac:dyDescent="0.25">
      <c r="B218" s="176"/>
      <c r="C218" s="176"/>
      <c r="D218" s="176"/>
      <c r="E218" s="176"/>
      <c r="F218" s="176"/>
      <c r="G218" s="176"/>
    </row>
    <row r="219" spans="1:7" x14ac:dyDescent="0.25">
      <c r="A219" t="s">
        <v>6724</v>
      </c>
    </row>
    <row r="220" spans="1:7" ht="15" customHeight="1" x14ac:dyDescent="0.25">
      <c r="A220" s="335" t="s">
        <v>6725</v>
      </c>
      <c r="B220" s="335"/>
      <c r="C220" s="335"/>
      <c r="D220" s="335"/>
      <c r="E220" s="335"/>
      <c r="F220" s="335"/>
      <c r="G220" s="335"/>
    </row>
    <row r="221" spans="1:7" x14ac:dyDescent="0.25">
      <c r="A221" s="335"/>
      <c r="B221" s="335"/>
      <c r="C221" s="335"/>
      <c r="D221" s="335"/>
      <c r="E221" s="335"/>
      <c r="F221" s="335"/>
      <c r="G221" s="335"/>
    </row>
    <row r="222" spans="1:7" x14ac:dyDescent="0.25">
      <c r="A222" s="335"/>
      <c r="B222" s="335"/>
      <c r="C222" s="335"/>
      <c r="D222" s="335"/>
      <c r="E222" s="335"/>
      <c r="F222" s="335"/>
      <c r="G222" s="335"/>
    </row>
    <row r="223" spans="1:7" ht="15" customHeight="1" x14ac:dyDescent="0.25">
      <c r="A223" s="176"/>
      <c r="B223" s="343" t="s">
        <v>6726</v>
      </c>
      <c r="C223" s="176"/>
      <c r="D223" s="176"/>
      <c r="E223" s="176"/>
      <c r="F223" s="176"/>
      <c r="G223" s="176"/>
    </row>
    <row r="224" spans="1:7" x14ac:dyDescent="0.25">
      <c r="B224" s="335" t="s">
        <v>6727</v>
      </c>
      <c r="C224" s="335"/>
      <c r="D224" s="335"/>
      <c r="E224" s="335"/>
      <c r="F224" s="335"/>
      <c r="G224" s="335"/>
    </row>
    <row r="225" spans="1:7" x14ac:dyDescent="0.25">
      <c r="B225" s="335"/>
      <c r="C225" s="335"/>
      <c r="D225" s="335"/>
      <c r="E225" s="335"/>
      <c r="F225" s="335"/>
      <c r="G225" s="335"/>
    </row>
    <row r="226" spans="1:7" x14ac:dyDescent="0.25">
      <c r="B226" s="335"/>
      <c r="C226" s="335"/>
      <c r="D226" s="335"/>
      <c r="E226" s="335"/>
      <c r="F226" s="335"/>
      <c r="G226" s="335"/>
    </row>
    <row r="227" spans="1:7" x14ac:dyDescent="0.25">
      <c r="B227" s="335"/>
      <c r="C227" s="335"/>
      <c r="D227" s="335"/>
      <c r="E227" s="335"/>
      <c r="F227" s="335"/>
      <c r="G227" s="335"/>
    </row>
    <row r="228" spans="1:7" x14ac:dyDescent="0.25">
      <c r="B228" s="89" t="s">
        <v>6728</v>
      </c>
    </row>
    <row r="229" spans="1:7" x14ac:dyDescent="0.25">
      <c r="B229" s="335" t="s">
        <v>6729</v>
      </c>
      <c r="C229" s="335"/>
      <c r="D229" s="335"/>
      <c r="E229" s="335"/>
      <c r="F229" s="335"/>
      <c r="G229" s="335"/>
    </row>
    <row r="230" spans="1:7" x14ac:dyDescent="0.25">
      <c r="B230" s="335"/>
      <c r="C230" s="335"/>
      <c r="D230" s="335"/>
      <c r="E230" s="335"/>
      <c r="F230" s="335"/>
      <c r="G230" s="335"/>
    </row>
    <row r="231" spans="1:7" x14ac:dyDescent="0.25">
      <c r="B231" s="335"/>
      <c r="C231" s="335"/>
      <c r="D231" s="335"/>
      <c r="E231" s="335"/>
      <c r="F231" s="335"/>
      <c r="G231" s="335"/>
    </row>
    <row r="232" spans="1:7" x14ac:dyDescent="0.25">
      <c r="B232" s="335"/>
      <c r="C232" s="335"/>
      <c r="D232" s="335"/>
      <c r="E232" s="335"/>
      <c r="F232" s="335"/>
      <c r="G232" s="335"/>
    </row>
    <row r="233" spans="1:7" x14ac:dyDescent="0.25">
      <c r="B233" s="89" t="s">
        <v>6730</v>
      </c>
    </row>
    <row r="234" spans="1:7" x14ac:dyDescent="0.25">
      <c r="B234" s="335" t="s">
        <v>6731</v>
      </c>
      <c r="C234" s="335"/>
      <c r="D234" s="335"/>
      <c r="E234" s="335"/>
      <c r="F234" s="335"/>
      <c r="G234" s="335"/>
    </row>
    <row r="235" spans="1:7" x14ac:dyDescent="0.25">
      <c r="B235" s="335"/>
      <c r="C235" s="335"/>
      <c r="D235" s="335"/>
      <c r="E235" s="335"/>
      <c r="F235" s="335"/>
      <c r="G235" s="335"/>
    </row>
    <row r="236" spans="1:7" x14ac:dyDescent="0.25">
      <c r="B236" s="335"/>
      <c r="C236" s="335"/>
      <c r="D236" s="335"/>
      <c r="E236" s="335"/>
      <c r="F236" s="335"/>
      <c r="G236" s="335"/>
    </row>
    <row r="237" spans="1:7" x14ac:dyDescent="0.25">
      <c r="B237" s="335"/>
      <c r="C237" s="335"/>
      <c r="D237" s="335"/>
      <c r="E237" s="335"/>
      <c r="F237" s="335"/>
      <c r="G237" s="335"/>
    </row>
    <row r="239" spans="1:7" ht="15" customHeight="1" x14ac:dyDescent="0.25">
      <c r="A239" s="335" t="s">
        <v>6732</v>
      </c>
      <c r="B239" s="335"/>
      <c r="C239" s="335"/>
      <c r="D239" s="335"/>
      <c r="E239" s="335"/>
      <c r="F239" s="335"/>
      <c r="G239" s="335"/>
    </row>
    <row r="240" spans="1:7" x14ac:dyDescent="0.25">
      <c r="A240" s="176"/>
      <c r="B240" s="176"/>
      <c r="C240" s="176"/>
      <c r="D240" s="176"/>
      <c r="E240" s="176"/>
      <c r="F240" s="176"/>
      <c r="G240" s="176"/>
    </row>
    <row r="241" spans="1:7" x14ac:dyDescent="0.25">
      <c r="A241" s="344" t="s">
        <v>6733</v>
      </c>
      <c r="B241" s="342"/>
      <c r="C241" s="342"/>
      <c r="D241" s="342"/>
      <c r="E241" s="342"/>
      <c r="F241" s="342"/>
      <c r="G241" s="342"/>
    </row>
    <row r="242" spans="1:7" x14ac:dyDescent="0.25">
      <c r="A242" s="80" t="s">
        <v>6734</v>
      </c>
    </row>
    <row r="243" spans="1:7" x14ac:dyDescent="0.25">
      <c r="A243" s="80" t="s">
        <v>6735</v>
      </c>
    </row>
    <row r="244" spans="1:7" x14ac:dyDescent="0.25">
      <c r="A244" s="80" t="s">
        <v>6736</v>
      </c>
    </row>
    <row r="245" spans="1:7" x14ac:dyDescent="0.25">
      <c r="A245" s="80" t="s">
        <v>6737</v>
      </c>
    </row>
    <row r="246" spans="1:7" x14ac:dyDescent="0.25">
      <c r="A246" s="80" t="s">
        <v>6738</v>
      </c>
    </row>
    <row r="252" spans="1:7" x14ac:dyDescent="0.25">
      <c r="A252" s="73" t="s">
        <v>6739</v>
      </c>
    </row>
    <row r="253" spans="1:7" x14ac:dyDescent="0.25">
      <c r="A253" s="335" t="s">
        <v>6740</v>
      </c>
      <c r="B253" s="335"/>
      <c r="C253" s="335"/>
      <c r="D253" s="335"/>
      <c r="E253" s="335"/>
      <c r="F253" s="335"/>
      <c r="G253" s="335"/>
    </row>
    <row r="254" spans="1:7" x14ac:dyDescent="0.25">
      <c r="A254" s="335"/>
      <c r="B254" s="335"/>
      <c r="C254" s="335"/>
      <c r="D254" s="335"/>
      <c r="E254" s="335"/>
      <c r="F254" s="335"/>
      <c r="G254" s="335"/>
    </row>
    <row r="255" spans="1:7" x14ac:dyDescent="0.25">
      <c r="A255" s="335"/>
      <c r="B255" s="335"/>
      <c r="C255" s="335"/>
      <c r="D255" s="335"/>
      <c r="E255" s="335"/>
      <c r="F255" s="335"/>
      <c r="G255" s="335"/>
    </row>
    <row r="257" spans="1:7" x14ac:dyDescent="0.25">
      <c r="A257" s="73" t="s">
        <v>6741</v>
      </c>
    </row>
    <row r="258" spans="1:7" x14ac:dyDescent="0.25">
      <c r="A258" t="s">
        <v>6742</v>
      </c>
    </row>
    <row r="259" spans="1:7" ht="15" customHeight="1" x14ac:dyDescent="0.25">
      <c r="A259" s="197" t="s">
        <v>6743</v>
      </c>
    </row>
    <row r="260" spans="1:7" x14ac:dyDescent="0.25">
      <c r="A260" t="s">
        <v>6744</v>
      </c>
    </row>
    <row r="261" spans="1:7" x14ac:dyDescent="0.25">
      <c r="A261" t="s">
        <v>6745</v>
      </c>
    </row>
    <row r="262" spans="1:7" x14ac:dyDescent="0.25">
      <c r="A262" t="s">
        <v>6746</v>
      </c>
    </row>
    <row r="266" spans="1:7" x14ac:dyDescent="0.25">
      <c r="A266" s="120" t="s">
        <v>6124</v>
      </c>
      <c r="B266" s="132" t="s">
        <v>6747</v>
      </c>
      <c r="C266" s="130"/>
      <c r="D266" s="130"/>
      <c r="E266" s="130"/>
      <c r="F266" s="130"/>
      <c r="G266" s="130"/>
    </row>
  </sheetData>
  <mergeCells count="38">
    <mergeCell ref="A253:G255"/>
    <mergeCell ref="A1:G1"/>
    <mergeCell ref="B229:G232"/>
    <mergeCell ref="B234:G237"/>
    <mergeCell ref="A239:G239"/>
    <mergeCell ref="A241:G241"/>
    <mergeCell ref="B216:G217"/>
    <mergeCell ref="A220:G222"/>
    <mergeCell ref="B224:G227"/>
    <mergeCell ref="B206:G208"/>
    <mergeCell ref="B209:G211"/>
    <mergeCell ref="B212:G213"/>
    <mergeCell ref="B214:G215"/>
    <mergeCell ref="A147:G150"/>
    <mergeCell ref="B190:G194"/>
    <mergeCell ref="A196:G198"/>
    <mergeCell ref="A203:G205"/>
    <mergeCell ref="A202:C202"/>
    <mergeCell ref="A64:G68"/>
    <mergeCell ref="A71:G75"/>
    <mergeCell ref="B86:G88"/>
    <mergeCell ref="B90:G94"/>
    <mergeCell ref="A5:G7"/>
    <mergeCell ref="A9:G11"/>
    <mergeCell ref="A14:G15"/>
    <mergeCell ref="A23:G25"/>
    <mergeCell ref="A28:G31"/>
    <mergeCell ref="A46:G49"/>
    <mergeCell ref="A52:G54"/>
    <mergeCell ref="A57:G61"/>
    <mergeCell ref="A111:G114"/>
    <mergeCell ref="A116:G119"/>
    <mergeCell ref="A121:G124"/>
    <mergeCell ref="A126:G129"/>
    <mergeCell ref="B96:G100"/>
    <mergeCell ref="A103:G105"/>
    <mergeCell ref="A107:G108"/>
    <mergeCell ref="A109:G109"/>
  </mergeCells>
  <hyperlinks>
    <hyperlink ref="B187" r:id="rId1" xr:uid="{8D35EEF4-509E-47A8-A7E7-03B3DE41E283}"/>
  </hyperlinks>
  <pageMargins left="0.7" right="0.7" top="0.75" bottom="0.75" header="0.3" footer="0.3"/>
  <pageSetup paperSize="9" orientation="portrait" r:id="rId2"/>
  <headerFooter>
    <oddHeader xml:space="preserve">&amp;C&amp;"-,Negrita"CURSO DE POSICIONAMIENTO WEB&amp;"-,Normal"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25" t="s">
        <v>1223</v>
      </c>
      <c r="C2" s="225"/>
    </row>
    <row r="3" spans="2:4" x14ac:dyDescent="0.25">
      <c r="B3" s="225"/>
      <c r="C3" s="225"/>
    </row>
    <row r="4" spans="2:4" x14ac:dyDescent="0.25">
      <c r="B4" s="5" t="s">
        <v>1224</v>
      </c>
      <c r="C4" s="5" t="s">
        <v>257</v>
      </c>
      <c r="D4" s="5" t="s">
        <v>258</v>
      </c>
    </row>
    <row r="5" spans="2:4" x14ac:dyDescent="0.25">
      <c r="B5" s="203" t="s">
        <v>1231</v>
      </c>
      <c r="C5" s="223" t="s">
        <v>1225</v>
      </c>
      <c r="D5" s="223" t="s">
        <v>1229</v>
      </c>
    </row>
    <row r="6" spans="2:4" x14ac:dyDescent="0.25">
      <c r="B6" s="203"/>
      <c r="C6" s="224"/>
      <c r="D6" s="224"/>
    </row>
    <row r="7" spans="2:4" x14ac:dyDescent="0.25">
      <c r="B7" s="203"/>
      <c r="C7" s="224"/>
      <c r="D7" s="224"/>
    </row>
    <row r="8" spans="2:4" x14ac:dyDescent="0.25">
      <c r="B8" s="208"/>
      <c r="C8" s="226"/>
      <c r="D8" s="226"/>
    </row>
    <row r="9" spans="2:4" x14ac:dyDescent="0.25">
      <c r="B9" s="203" t="s">
        <v>1232</v>
      </c>
      <c r="C9" s="223" t="s">
        <v>1226</v>
      </c>
      <c r="D9" s="223" t="s">
        <v>1230</v>
      </c>
    </row>
    <row r="10" spans="2:4" x14ac:dyDescent="0.25">
      <c r="B10" s="203"/>
      <c r="C10" s="224"/>
      <c r="D10" s="224"/>
    </row>
    <row r="11" spans="2:4" x14ac:dyDescent="0.25">
      <c r="B11" s="203"/>
      <c r="C11" s="224"/>
      <c r="D11" s="224"/>
    </row>
    <row r="12" spans="2:4" x14ac:dyDescent="0.25">
      <c r="B12" s="208"/>
      <c r="C12" s="226"/>
      <c r="D12" s="226"/>
    </row>
    <row r="13" spans="2:4" x14ac:dyDescent="0.25">
      <c r="B13" s="203" t="s">
        <v>1233</v>
      </c>
      <c r="C13" s="223" t="s">
        <v>1227</v>
      </c>
      <c r="D13" s="223"/>
    </row>
    <row r="14" spans="2:4" x14ac:dyDescent="0.25">
      <c r="B14" s="203"/>
      <c r="C14" s="224"/>
      <c r="D14" s="224"/>
    </row>
    <row r="15" spans="2:4" x14ac:dyDescent="0.25">
      <c r="B15" s="203"/>
      <c r="C15" s="224"/>
      <c r="D15" s="224"/>
    </row>
    <row r="16" spans="2:4" x14ac:dyDescent="0.25">
      <c r="B16" s="208"/>
      <c r="C16" s="226"/>
      <c r="D16" s="226"/>
    </row>
    <row r="17" spans="2:8" x14ac:dyDescent="0.25">
      <c r="B17" s="203" t="s">
        <v>1234</v>
      </c>
      <c r="C17" s="223" t="s">
        <v>1228</v>
      </c>
      <c r="D17" s="223"/>
    </row>
    <row r="18" spans="2:8" x14ac:dyDescent="0.25">
      <c r="B18" s="203"/>
      <c r="C18" s="224"/>
      <c r="D18" s="224"/>
    </row>
    <row r="19" spans="2:8" x14ac:dyDescent="0.25">
      <c r="B19" s="203"/>
      <c r="C19" s="224"/>
      <c r="D19" s="224"/>
    </row>
    <row r="20" spans="2:8" x14ac:dyDescent="0.25">
      <c r="B20" s="208"/>
      <c r="C20" s="224"/>
      <c r="D20" s="224"/>
    </row>
    <row r="21" spans="2:8" ht="15" customHeight="1" x14ac:dyDescent="0.25">
      <c r="B21" s="203" t="s">
        <v>1235</v>
      </c>
      <c r="C21" s="203" t="s">
        <v>1238</v>
      </c>
      <c r="D21" s="203"/>
      <c r="E21" s="203"/>
      <c r="F21" s="203"/>
      <c r="G21" s="203"/>
      <c r="H21" s="203"/>
    </row>
    <row r="22" spans="2:8" x14ac:dyDescent="0.25">
      <c r="B22" s="203"/>
      <c r="C22" s="203"/>
      <c r="D22" s="203"/>
      <c r="E22" s="203"/>
      <c r="F22" s="203"/>
      <c r="G22" s="203"/>
      <c r="H22" s="203"/>
    </row>
    <row r="23" spans="2:8" x14ac:dyDescent="0.25">
      <c r="B23" s="203"/>
      <c r="C23" s="203"/>
      <c r="D23" s="203"/>
      <c r="E23" s="203"/>
      <c r="F23" s="203"/>
      <c r="G23" s="203"/>
      <c r="H23" s="203"/>
    </row>
    <row r="24" spans="2:8" ht="123" customHeight="1" x14ac:dyDescent="0.25">
      <c r="B24" s="208"/>
      <c r="C24" s="203"/>
      <c r="D24" s="203"/>
      <c r="E24" s="203"/>
      <c r="F24" s="203"/>
      <c r="G24" s="203"/>
      <c r="H24" s="203"/>
    </row>
    <row r="25" spans="2:8" ht="15" customHeight="1" x14ac:dyDescent="0.25">
      <c r="B25" s="203" t="s">
        <v>1236</v>
      </c>
      <c r="C25" s="203" t="s">
        <v>1237</v>
      </c>
      <c r="D25" s="203"/>
      <c r="E25" s="203"/>
      <c r="F25" s="203"/>
      <c r="G25" s="203"/>
      <c r="H25" s="203"/>
    </row>
    <row r="26" spans="2:8" x14ac:dyDescent="0.25">
      <c r="B26" s="203"/>
      <c r="C26" s="203"/>
      <c r="D26" s="203"/>
      <c r="E26" s="203"/>
      <c r="F26" s="203"/>
      <c r="G26" s="203"/>
      <c r="H26" s="203"/>
    </row>
    <row r="27" spans="2:8" x14ac:dyDescent="0.25">
      <c r="B27" s="203"/>
      <c r="C27" s="203"/>
      <c r="D27" s="203"/>
      <c r="E27" s="203"/>
      <c r="F27" s="203"/>
      <c r="G27" s="203"/>
      <c r="H27" s="203"/>
    </row>
    <row r="28" spans="2:8" ht="105.75" customHeight="1" x14ac:dyDescent="0.25">
      <c r="B28" s="208"/>
      <c r="C28" s="203"/>
      <c r="D28" s="203"/>
      <c r="E28" s="203"/>
      <c r="F28" s="203"/>
      <c r="G28" s="203"/>
      <c r="H28" s="203"/>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5" t="s">
        <v>406</v>
      </c>
      <c r="C2" s="225"/>
    </row>
    <row r="3" spans="2:5" x14ac:dyDescent="0.25">
      <c r="B3" s="225"/>
      <c r="C3" s="225"/>
    </row>
    <row r="4" spans="2:5" x14ac:dyDescent="0.25">
      <c r="B4" s="5" t="s">
        <v>265</v>
      </c>
      <c r="C4" s="5" t="s">
        <v>257</v>
      </c>
      <c r="D4" s="5" t="s">
        <v>258</v>
      </c>
      <c r="E4" s="5" t="s">
        <v>286</v>
      </c>
    </row>
    <row r="5" spans="2:5" x14ac:dyDescent="0.25">
      <c r="B5" s="241" t="s">
        <v>256</v>
      </c>
      <c r="C5" s="6" t="s">
        <v>259</v>
      </c>
      <c r="D5" s="6" t="s">
        <v>260</v>
      </c>
      <c r="E5" s="6"/>
    </row>
    <row r="6" spans="2:5" x14ac:dyDescent="0.25">
      <c r="B6" s="241"/>
      <c r="C6" s="6" t="s">
        <v>261</v>
      </c>
      <c r="D6" s="6" t="s">
        <v>262</v>
      </c>
      <c r="E6" s="6"/>
    </row>
    <row r="7" spans="2:5" x14ac:dyDescent="0.25">
      <c r="B7" s="241"/>
      <c r="C7" s="6" t="s">
        <v>263</v>
      </c>
      <c r="D7" s="6" t="s">
        <v>264</v>
      </c>
      <c r="E7" s="6"/>
    </row>
    <row r="8" spans="2:5" x14ac:dyDescent="0.25">
      <c r="B8" s="242"/>
      <c r="C8" s="6" t="s">
        <v>266</v>
      </c>
      <c r="D8" s="6" t="s">
        <v>267</v>
      </c>
      <c r="E8" s="6"/>
    </row>
    <row r="9" spans="2:5" x14ac:dyDescent="0.25">
      <c r="B9" s="243" t="s">
        <v>268</v>
      </c>
      <c r="C9" s="7" t="s">
        <v>269</v>
      </c>
      <c r="D9" s="7" t="s">
        <v>270</v>
      </c>
      <c r="E9" s="7"/>
    </row>
    <row r="10" spans="2:5" x14ac:dyDescent="0.25">
      <c r="B10" s="243"/>
      <c r="C10" s="7" t="s">
        <v>271</v>
      </c>
      <c r="D10" s="7" t="s">
        <v>274</v>
      </c>
      <c r="E10" s="7"/>
    </row>
    <row r="11" spans="2:5" x14ac:dyDescent="0.25">
      <c r="B11" s="243"/>
      <c r="C11" s="7" t="s">
        <v>272</v>
      </c>
      <c r="D11" s="7" t="s">
        <v>273</v>
      </c>
      <c r="E11" s="7"/>
    </row>
    <row r="12" spans="2:5" x14ac:dyDescent="0.25">
      <c r="B12" s="243"/>
      <c r="C12" s="7" t="s">
        <v>275</v>
      </c>
      <c r="D12" s="7" t="s">
        <v>276</v>
      </c>
      <c r="E12" s="7"/>
    </row>
    <row r="13" spans="2:5" x14ac:dyDescent="0.25">
      <c r="B13" s="243"/>
      <c r="C13" s="7" t="s">
        <v>277</v>
      </c>
      <c r="D13" s="7" t="s">
        <v>278</v>
      </c>
      <c r="E13" s="7"/>
    </row>
    <row r="14" spans="2:5" x14ac:dyDescent="0.25">
      <c r="B14" s="243"/>
      <c r="C14" s="7" t="s">
        <v>279</v>
      </c>
      <c r="D14" s="7" t="s">
        <v>280</v>
      </c>
      <c r="E14" s="7"/>
    </row>
    <row r="15" spans="2:5" x14ac:dyDescent="0.25">
      <c r="B15" s="243"/>
      <c r="C15" s="7" t="s">
        <v>281</v>
      </c>
      <c r="D15" s="7" t="s">
        <v>282</v>
      </c>
      <c r="E15" s="7"/>
    </row>
    <row r="16" spans="2:5" x14ac:dyDescent="0.25">
      <c r="B16" s="243"/>
      <c r="C16" s="7" t="s">
        <v>283</v>
      </c>
      <c r="D16" s="7" t="s">
        <v>284</v>
      </c>
      <c r="E16" s="7" t="s">
        <v>285</v>
      </c>
    </row>
    <row r="17" spans="2:5" x14ac:dyDescent="0.25">
      <c r="B17" s="243"/>
      <c r="C17" s="7" t="s">
        <v>287</v>
      </c>
      <c r="D17" s="7" t="s">
        <v>288</v>
      </c>
      <c r="E17" s="7"/>
    </row>
    <row r="18" spans="2:5" x14ac:dyDescent="0.25">
      <c r="B18" s="244" t="s">
        <v>289</v>
      </c>
      <c r="C18" s="6" t="s">
        <v>290</v>
      </c>
      <c r="D18" s="6" t="s">
        <v>293</v>
      </c>
      <c r="E18" s="6"/>
    </row>
    <row r="19" spans="2:5" x14ac:dyDescent="0.25">
      <c r="B19" s="244"/>
      <c r="C19" s="6" t="s">
        <v>291</v>
      </c>
      <c r="D19" s="6" t="s">
        <v>294</v>
      </c>
      <c r="E19" s="6"/>
    </row>
    <row r="20" spans="2:5" x14ac:dyDescent="0.25">
      <c r="B20" s="244"/>
      <c r="C20" s="6" t="s">
        <v>292</v>
      </c>
      <c r="D20" s="6" t="s">
        <v>295</v>
      </c>
      <c r="E20" s="6"/>
    </row>
    <row r="21" spans="2:5" x14ac:dyDescent="0.25">
      <c r="B21" s="9" t="s">
        <v>296</v>
      </c>
      <c r="C21" s="8" t="s">
        <v>297</v>
      </c>
      <c r="D21" s="8" t="s">
        <v>298</v>
      </c>
      <c r="E21" s="8"/>
    </row>
    <row r="22" spans="2:5" x14ac:dyDescent="0.25">
      <c r="B22" s="246" t="s">
        <v>299</v>
      </c>
      <c r="C22" s="6" t="s">
        <v>300</v>
      </c>
      <c r="D22" s="6" t="s">
        <v>308</v>
      </c>
      <c r="E22" s="6"/>
    </row>
    <row r="23" spans="2:5" x14ac:dyDescent="0.25">
      <c r="B23" s="247"/>
      <c r="C23" s="6" t="s">
        <v>301</v>
      </c>
      <c r="D23" s="6" t="s">
        <v>302</v>
      </c>
      <c r="E23" s="6"/>
    </row>
    <row r="24" spans="2:5" x14ac:dyDescent="0.25">
      <c r="B24" s="248" t="s">
        <v>303</v>
      </c>
      <c r="C24" s="7" t="s">
        <v>304</v>
      </c>
      <c r="D24" s="7" t="s">
        <v>309</v>
      </c>
      <c r="E24" s="7"/>
    </row>
    <row r="25" spans="2:5" x14ac:dyDescent="0.25">
      <c r="B25" s="248"/>
      <c r="C25" s="7" t="s">
        <v>305</v>
      </c>
      <c r="D25" s="7" t="s">
        <v>310</v>
      </c>
      <c r="E25" s="7"/>
    </row>
    <row r="26" spans="2:5" x14ac:dyDescent="0.25">
      <c r="B26" s="248"/>
      <c r="C26" s="7" t="s">
        <v>306</v>
      </c>
      <c r="D26" s="7" t="s">
        <v>311</v>
      </c>
      <c r="E26" s="7"/>
    </row>
    <row r="27" spans="2:5" x14ac:dyDescent="0.25">
      <c r="B27" s="248"/>
      <c r="C27" s="7" t="s">
        <v>307</v>
      </c>
      <c r="D27" s="7" t="s">
        <v>312</v>
      </c>
      <c r="E27" s="7"/>
    </row>
    <row r="28" spans="2:5" x14ac:dyDescent="0.25">
      <c r="B28" s="232" t="s">
        <v>313</v>
      </c>
      <c r="C28" s="6" t="s">
        <v>314</v>
      </c>
      <c r="D28" s="6" t="s">
        <v>315</v>
      </c>
      <c r="E28" s="6"/>
    </row>
    <row r="29" spans="2:5" x14ac:dyDescent="0.25">
      <c r="B29" s="234"/>
      <c r="C29" s="6" t="s">
        <v>304</v>
      </c>
      <c r="D29" s="6" t="s">
        <v>309</v>
      </c>
      <c r="E29" s="6"/>
    </row>
    <row r="30" spans="2:5" x14ac:dyDescent="0.25">
      <c r="B30" s="237" t="s">
        <v>316</v>
      </c>
      <c r="C30" s="8" t="s">
        <v>317</v>
      </c>
      <c r="D30" s="8" t="s">
        <v>322</v>
      </c>
      <c r="E30" s="8"/>
    </row>
    <row r="31" spans="2:5" x14ac:dyDescent="0.25">
      <c r="B31" s="238"/>
      <c r="C31" s="8" t="s">
        <v>318</v>
      </c>
      <c r="D31" s="8" t="s">
        <v>323</v>
      </c>
      <c r="E31" s="8"/>
    </row>
    <row r="32" spans="2:5" x14ac:dyDescent="0.25">
      <c r="B32" s="238"/>
      <c r="C32" s="8" t="s">
        <v>319</v>
      </c>
      <c r="D32" s="8" t="s">
        <v>324</v>
      </c>
      <c r="E32" s="8"/>
    </row>
    <row r="33" spans="2:5" x14ac:dyDescent="0.25">
      <c r="B33" s="238"/>
      <c r="C33" s="8" t="s">
        <v>325</v>
      </c>
      <c r="D33" s="8" t="s">
        <v>326</v>
      </c>
      <c r="E33" s="8"/>
    </row>
    <row r="34" spans="2:5" x14ac:dyDescent="0.25">
      <c r="B34" s="238"/>
      <c r="C34" s="8" t="s">
        <v>320</v>
      </c>
      <c r="D34" s="8" t="s">
        <v>327</v>
      </c>
      <c r="E34" s="8"/>
    </row>
    <row r="35" spans="2:5" x14ac:dyDescent="0.25">
      <c r="B35" s="239"/>
      <c r="C35" s="8" t="s">
        <v>321</v>
      </c>
      <c r="D35" s="8" t="s">
        <v>328</v>
      </c>
      <c r="E35" s="8"/>
    </row>
    <row r="36" spans="2:5" x14ac:dyDescent="0.25">
      <c r="B36" s="236" t="s">
        <v>329</v>
      </c>
      <c r="C36" s="6" t="s">
        <v>330</v>
      </c>
      <c r="D36" s="6" t="s">
        <v>333</v>
      </c>
      <c r="E36" s="6"/>
    </row>
    <row r="37" spans="2:5" x14ac:dyDescent="0.25">
      <c r="B37" s="236"/>
      <c r="C37" s="6" t="s">
        <v>331</v>
      </c>
      <c r="D37" s="6" t="s">
        <v>334</v>
      </c>
      <c r="E37" s="6"/>
    </row>
    <row r="38" spans="2:5" x14ac:dyDescent="0.25">
      <c r="B38" s="236"/>
      <c r="C38" s="6" t="s">
        <v>332</v>
      </c>
      <c r="D38" s="6" t="s">
        <v>335</v>
      </c>
      <c r="E38" s="6"/>
    </row>
    <row r="39" spans="2:5" ht="78" customHeight="1" x14ac:dyDescent="0.25">
      <c r="B39" s="237" t="s">
        <v>336</v>
      </c>
      <c r="C39" s="14" t="s">
        <v>337</v>
      </c>
      <c r="D39" s="13" t="s">
        <v>1008</v>
      </c>
      <c r="E39" s="8"/>
    </row>
    <row r="40" spans="2:5" ht="14.25" customHeight="1" x14ac:dyDescent="0.25">
      <c r="B40" s="239"/>
      <c r="C40" s="8" t="s">
        <v>338</v>
      </c>
      <c r="D40" s="8" t="s">
        <v>339</v>
      </c>
      <c r="E40" s="8"/>
    </row>
    <row r="41" spans="2:5" ht="60" customHeight="1" x14ac:dyDescent="0.25">
      <c r="B41" s="17" t="s">
        <v>340</v>
      </c>
      <c r="C41" s="16" t="s">
        <v>341</v>
      </c>
      <c r="D41" s="17" t="s">
        <v>342</v>
      </c>
      <c r="E41" s="15"/>
    </row>
    <row r="42" spans="2:5" x14ac:dyDescent="0.25">
      <c r="B42" s="240" t="s">
        <v>343</v>
      </c>
      <c r="C42" s="8" t="s">
        <v>344</v>
      </c>
      <c r="D42" s="8" t="s">
        <v>346</v>
      </c>
      <c r="E42" s="8"/>
    </row>
    <row r="43" spans="2:5" x14ac:dyDescent="0.25">
      <c r="B43" s="240"/>
      <c r="C43" s="8" t="s">
        <v>345</v>
      </c>
      <c r="D43" s="8" t="s">
        <v>347</v>
      </c>
      <c r="E43" s="8"/>
    </row>
    <row r="44" spans="2:5" ht="45.75" customHeight="1" x14ac:dyDescent="0.25">
      <c r="B44" s="223" t="s">
        <v>348</v>
      </c>
      <c r="C44" s="19" t="s">
        <v>349</v>
      </c>
      <c r="D44" s="20" t="s">
        <v>351</v>
      </c>
      <c r="E44" s="6"/>
    </row>
    <row r="45" spans="2:5" x14ac:dyDescent="0.25">
      <c r="B45" s="226"/>
      <c r="C45" s="6" t="s">
        <v>350</v>
      </c>
      <c r="D45" s="6" t="s">
        <v>352</v>
      </c>
      <c r="E45" s="6"/>
    </row>
    <row r="46" spans="2:5" x14ac:dyDescent="0.25">
      <c r="B46" s="229" t="s">
        <v>353</v>
      </c>
      <c r="C46" s="8" t="s">
        <v>354</v>
      </c>
      <c r="D46" s="8" t="s">
        <v>359</v>
      </c>
      <c r="E46" s="8"/>
    </row>
    <row r="47" spans="2:5" x14ac:dyDescent="0.25">
      <c r="B47" s="230"/>
      <c r="C47" s="8" t="s">
        <v>355</v>
      </c>
      <c r="D47" s="8" t="s">
        <v>360</v>
      </c>
      <c r="E47" s="8"/>
    </row>
    <row r="48" spans="2:5" x14ac:dyDescent="0.25">
      <c r="B48" s="230"/>
      <c r="C48" s="8" t="s">
        <v>356</v>
      </c>
      <c r="D48" s="8" t="s">
        <v>362</v>
      </c>
      <c r="E48" s="8"/>
    </row>
    <row r="49" spans="2:5" ht="30" customHeight="1" x14ac:dyDescent="0.25">
      <c r="B49" s="230"/>
      <c r="C49" s="21" t="s">
        <v>357</v>
      </c>
      <c r="D49" s="12" t="s">
        <v>361</v>
      </c>
      <c r="E49" s="8"/>
    </row>
    <row r="50" spans="2:5" ht="30" customHeight="1" x14ac:dyDescent="0.25">
      <c r="B50" s="231"/>
      <c r="C50" s="21" t="s">
        <v>358</v>
      </c>
      <c r="D50" s="12" t="s">
        <v>363</v>
      </c>
      <c r="E50" s="8"/>
    </row>
    <row r="51" spans="2:5" x14ac:dyDescent="0.25">
      <c r="B51" s="232" t="s">
        <v>364</v>
      </c>
      <c r="C51" s="6" t="s">
        <v>365</v>
      </c>
      <c r="D51" s="6" t="s">
        <v>370</v>
      </c>
      <c r="E51" s="6"/>
    </row>
    <row r="52" spans="2:5" x14ac:dyDescent="0.25">
      <c r="B52" s="233"/>
      <c r="C52" s="6" t="s">
        <v>366</v>
      </c>
      <c r="D52" s="6" t="s">
        <v>371</v>
      </c>
      <c r="E52" s="6"/>
    </row>
    <row r="53" spans="2:5" x14ac:dyDescent="0.25">
      <c r="B53" s="233"/>
      <c r="C53" s="6" t="s">
        <v>367</v>
      </c>
      <c r="D53" s="6" t="s">
        <v>372</v>
      </c>
      <c r="E53" s="6"/>
    </row>
    <row r="54" spans="2:5" ht="30" customHeight="1" x14ac:dyDescent="0.25">
      <c r="B54" s="233"/>
      <c r="C54" s="19" t="s">
        <v>368</v>
      </c>
      <c r="D54" s="18" t="s">
        <v>373</v>
      </c>
      <c r="E54" s="6"/>
    </row>
    <row r="55" spans="2:5" ht="30" customHeight="1" x14ac:dyDescent="0.25">
      <c r="B55" s="234"/>
      <c r="C55" s="19" t="s">
        <v>369</v>
      </c>
      <c r="D55" s="18" t="s">
        <v>374</v>
      </c>
      <c r="E55" s="6"/>
    </row>
    <row r="56" spans="2:5" ht="30" customHeight="1" x14ac:dyDescent="0.25">
      <c r="B56" s="21" t="s">
        <v>375</v>
      </c>
      <c r="C56" s="14" t="s">
        <v>376</v>
      </c>
      <c r="D56" s="11" t="s">
        <v>377</v>
      </c>
      <c r="E56" s="8"/>
    </row>
    <row r="57" spans="2:5" x14ac:dyDescent="0.25">
      <c r="B57" s="236" t="s">
        <v>378</v>
      </c>
      <c r="C57" s="6" t="s">
        <v>341</v>
      </c>
      <c r="D57" s="6"/>
      <c r="E57" s="6"/>
    </row>
    <row r="58" spans="2:5" ht="30" customHeight="1" x14ac:dyDescent="0.25">
      <c r="B58" s="236"/>
      <c r="C58" s="19" t="s">
        <v>379</v>
      </c>
      <c r="D58" s="18" t="s">
        <v>381</v>
      </c>
      <c r="E58" s="6"/>
    </row>
    <row r="59" spans="2:5" ht="30.75" customHeight="1" x14ac:dyDescent="0.25">
      <c r="B59" s="236"/>
      <c r="C59" s="19" t="s">
        <v>380</v>
      </c>
      <c r="D59" s="18" t="s">
        <v>382</v>
      </c>
      <c r="E59" s="6"/>
    </row>
    <row r="60" spans="2:5" ht="90.75" customHeight="1" x14ac:dyDescent="0.25">
      <c r="B60" s="235" t="s">
        <v>383</v>
      </c>
      <c r="C60" s="12" t="s">
        <v>5688</v>
      </c>
      <c r="D60" s="12" t="s">
        <v>394</v>
      </c>
      <c r="E60" s="8"/>
    </row>
    <row r="61" spans="2:5" ht="60" customHeight="1" x14ac:dyDescent="0.25">
      <c r="B61" s="235"/>
      <c r="C61" s="14" t="s">
        <v>384</v>
      </c>
      <c r="D61" s="11" t="s">
        <v>389</v>
      </c>
      <c r="E61" s="8"/>
    </row>
    <row r="62" spans="2:5" x14ac:dyDescent="0.25">
      <c r="B62" s="235"/>
      <c r="C62" s="8" t="s">
        <v>385</v>
      </c>
      <c r="D62" s="8" t="s">
        <v>391</v>
      </c>
      <c r="E62" s="8"/>
    </row>
    <row r="63" spans="2:5" x14ac:dyDescent="0.25">
      <c r="B63" s="235"/>
      <c r="C63" s="8" t="s">
        <v>386</v>
      </c>
      <c r="D63" s="8" t="s">
        <v>390</v>
      </c>
      <c r="E63" s="8"/>
    </row>
    <row r="64" spans="2:5" x14ac:dyDescent="0.25">
      <c r="B64" s="235"/>
      <c r="C64" s="8" t="s">
        <v>387</v>
      </c>
      <c r="D64" s="8" t="s">
        <v>392</v>
      </c>
      <c r="E64" s="8"/>
    </row>
    <row r="65" spans="2:5" x14ac:dyDescent="0.25">
      <c r="B65" s="235"/>
      <c r="C65" s="8" t="s">
        <v>388</v>
      </c>
      <c r="D65" s="8" t="s">
        <v>393</v>
      </c>
      <c r="E65" s="8"/>
    </row>
    <row r="66" spans="2:5" ht="30" customHeight="1" x14ac:dyDescent="0.25">
      <c r="B66" s="223" t="s">
        <v>395</v>
      </c>
      <c r="C66" s="19" t="s">
        <v>341</v>
      </c>
      <c r="D66" s="20" t="s">
        <v>397</v>
      </c>
      <c r="E66" s="6"/>
    </row>
    <row r="67" spans="2:5" x14ac:dyDescent="0.25">
      <c r="B67" s="226"/>
      <c r="C67" s="6" t="s">
        <v>396</v>
      </c>
      <c r="D67" s="6" t="s">
        <v>398</v>
      </c>
      <c r="E67" s="6"/>
    </row>
    <row r="68" spans="2:5" ht="47.25" customHeight="1" x14ac:dyDescent="0.25">
      <c r="B68" s="237" t="s">
        <v>399</v>
      </c>
      <c r="C68" s="14" t="s">
        <v>400</v>
      </c>
      <c r="D68" s="12" t="s">
        <v>403</v>
      </c>
      <c r="E68" s="8"/>
    </row>
    <row r="69" spans="2:5" ht="29.25" customHeight="1" x14ac:dyDescent="0.25">
      <c r="B69" s="239"/>
      <c r="C69" s="14" t="s">
        <v>401</v>
      </c>
      <c r="D69" s="13" t="s">
        <v>402</v>
      </c>
      <c r="E69" s="14"/>
    </row>
    <row r="70" spans="2:5" ht="29.25" customHeight="1" x14ac:dyDescent="0.25">
      <c r="B70" s="13" t="s">
        <v>6418</v>
      </c>
      <c r="C70" s="14" t="s">
        <v>6419</v>
      </c>
      <c r="D70" s="13" t="s">
        <v>6420</v>
      </c>
      <c r="E70" s="14"/>
    </row>
    <row r="72" spans="2:5" x14ac:dyDescent="0.25">
      <c r="B72" s="225" t="s">
        <v>407</v>
      </c>
      <c r="C72" s="225"/>
    </row>
    <row r="73" spans="2:5" x14ac:dyDescent="0.25">
      <c r="B73" s="249"/>
      <c r="C73" s="249"/>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27" t="s">
        <v>445</v>
      </c>
    </row>
    <row r="96" spans="2:5" ht="30" x14ac:dyDescent="0.25">
      <c r="B96" s="8"/>
      <c r="C96" s="14" t="s">
        <v>438</v>
      </c>
      <c r="D96" s="11" t="s">
        <v>439</v>
      </c>
      <c r="E96" s="228"/>
    </row>
    <row r="97" spans="2:5" ht="30" x14ac:dyDescent="0.25">
      <c r="B97" s="6"/>
      <c r="C97" s="19" t="s">
        <v>440</v>
      </c>
      <c r="D97" s="18" t="s">
        <v>441</v>
      </c>
      <c r="E97" s="228"/>
    </row>
    <row r="98" spans="2:5" ht="30" x14ac:dyDescent="0.25">
      <c r="B98" s="8"/>
      <c r="C98" s="11" t="s">
        <v>444</v>
      </c>
      <c r="D98" s="11" t="s">
        <v>447</v>
      </c>
      <c r="E98" s="228"/>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208" t="s">
        <v>1158</v>
      </c>
      <c r="D112" s="245"/>
    </row>
    <row r="113" spans="2:4" x14ac:dyDescent="0.25">
      <c r="B113" s="6"/>
      <c r="C113" s="19"/>
      <c r="D113" s="20"/>
    </row>
  </sheetData>
  <mergeCells count="21">
    <mergeCell ref="C112:D112"/>
    <mergeCell ref="B22:B23"/>
    <mergeCell ref="B24:B27"/>
    <mergeCell ref="B28:B29"/>
    <mergeCell ref="B68:B69"/>
    <mergeCell ref="B44:B45"/>
    <mergeCell ref="B72:C73"/>
    <mergeCell ref="B2:C3"/>
    <mergeCell ref="B30:B35"/>
    <mergeCell ref="B36:B38"/>
    <mergeCell ref="B39:B40"/>
    <mergeCell ref="B42:B43"/>
    <mergeCell ref="B5:B8"/>
    <mergeCell ref="B9:B17"/>
    <mergeCell ref="B18:B20"/>
    <mergeCell ref="E95:E98"/>
    <mergeCell ref="B46:B50"/>
    <mergeCell ref="B51:B55"/>
    <mergeCell ref="B60:B65"/>
    <mergeCell ref="B57:B59"/>
    <mergeCell ref="B66:B67"/>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5" t="s">
        <v>1197</v>
      </c>
      <c r="C2" s="225"/>
    </row>
    <row r="3" spans="2:5" x14ac:dyDescent="0.25">
      <c r="B3" s="225"/>
      <c r="C3" s="225"/>
    </row>
    <row r="4" spans="2:5" x14ac:dyDescent="0.25">
      <c r="B4" s="5" t="s">
        <v>265</v>
      </c>
      <c r="C4" s="5" t="s">
        <v>257</v>
      </c>
      <c r="D4" s="5" t="s">
        <v>258</v>
      </c>
      <c r="E4" s="5" t="s">
        <v>286</v>
      </c>
    </row>
    <row r="5" spans="2:5" x14ac:dyDescent="0.25">
      <c r="B5" s="203" t="s">
        <v>1196</v>
      </c>
      <c r="C5" s="223" t="s">
        <v>1194</v>
      </c>
      <c r="D5" s="223" t="s">
        <v>1195</v>
      </c>
      <c r="E5" s="250"/>
    </row>
    <row r="6" spans="2:5" x14ac:dyDescent="0.25">
      <c r="B6" s="203"/>
      <c r="C6" s="224"/>
      <c r="D6" s="224"/>
      <c r="E6" s="251"/>
    </row>
    <row r="7" spans="2:5" x14ac:dyDescent="0.25">
      <c r="B7" s="203"/>
      <c r="C7" s="224"/>
      <c r="D7" s="224"/>
      <c r="E7" s="251"/>
    </row>
    <row r="8" spans="2:5" x14ac:dyDescent="0.25">
      <c r="B8" s="208"/>
      <c r="C8" s="226"/>
      <c r="D8" s="226"/>
      <c r="E8" s="252"/>
    </row>
    <row r="9" spans="2:5" x14ac:dyDescent="0.25">
      <c r="B9" s="203" t="s">
        <v>1319</v>
      </c>
      <c r="C9" s="223" t="s">
        <v>1320</v>
      </c>
      <c r="D9" s="223" t="s">
        <v>1321</v>
      </c>
    </row>
    <row r="10" spans="2:5" x14ac:dyDescent="0.25">
      <c r="B10" s="203"/>
      <c r="C10" s="224"/>
      <c r="D10" s="224"/>
    </row>
    <row r="11" spans="2:5" x14ac:dyDescent="0.25">
      <c r="B11" s="203"/>
      <c r="C11" s="224"/>
      <c r="D11" s="224"/>
    </row>
    <row r="12" spans="2:5" x14ac:dyDescent="0.25">
      <c r="B12" s="208"/>
      <c r="C12" s="226"/>
      <c r="D12" s="226"/>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53"/>
  <sheetViews>
    <sheetView topLeftCell="A9" workbookViewId="0">
      <selection activeCell="C9" sqref="C9"/>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5" t="s">
        <v>1170</v>
      </c>
      <c r="C2" s="225"/>
    </row>
    <row r="3" spans="2:5" x14ac:dyDescent="0.25">
      <c r="B3" s="225"/>
      <c r="C3" s="225"/>
    </row>
    <row r="4" spans="2:5" x14ac:dyDescent="0.25">
      <c r="B4" s="5" t="s">
        <v>265</v>
      </c>
      <c r="C4" s="5" t="s">
        <v>257</v>
      </c>
      <c r="D4" s="5" t="s">
        <v>258</v>
      </c>
      <c r="E4" s="5" t="s">
        <v>286</v>
      </c>
    </row>
    <row r="5" spans="2:5" x14ac:dyDescent="0.25">
      <c r="B5" s="244" t="s">
        <v>1171</v>
      </c>
      <c r="C5" s="253" t="s">
        <v>1172</v>
      </c>
      <c r="D5" s="223" t="s">
        <v>1173</v>
      </c>
      <c r="E5" s="250"/>
    </row>
    <row r="6" spans="2:5" x14ac:dyDescent="0.25">
      <c r="B6" s="244"/>
      <c r="C6" s="254"/>
      <c r="D6" s="224"/>
      <c r="E6" s="251"/>
    </row>
    <row r="7" spans="2:5" x14ac:dyDescent="0.25">
      <c r="B7" s="244"/>
      <c r="C7" s="254"/>
      <c r="D7" s="224"/>
      <c r="E7" s="251"/>
    </row>
    <row r="8" spans="2:5" x14ac:dyDescent="0.25">
      <c r="B8" s="256"/>
      <c r="C8" s="255"/>
      <c r="D8" s="226"/>
      <c r="E8" s="252"/>
    </row>
    <row r="9" spans="2:5" ht="409.5" x14ac:dyDescent="0.25">
      <c r="B9" s="4" t="s">
        <v>6513</v>
      </c>
      <c r="C9" s="4" t="s">
        <v>6514</v>
      </c>
      <c r="D9" s="4" t="s">
        <v>6515</v>
      </c>
      <c r="E9" s="190"/>
    </row>
    <row r="10" spans="2:5" ht="45" x14ac:dyDescent="0.25">
      <c r="B10" s="4" t="s">
        <v>6517</v>
      </c>
      <c r="C10" s="4" t="s">
        <v>6518</v>
      </c>
      <c r="D10" s="4"/>
      <c r="E10" s="4"/>
    </row>
    <row r="11" spans="2:5" ht="120" x14ac:dyDescent="0.25">
      <c r="B11" s="4" t="s">
        <v>6539</v>
      </c>
      <c r="C11" s="4" t="s">
        <v>6540</v>
      </c>
      <c r="D11" s="4" t="s">
        <v>6541</v>
      </c>
      <c r="E11" s="4"/>
    </row>
    <row r="12" spans="2:5" x14ac:dyDescent="0.25">
      <c r="B12" s="4"/>
      <c r="C12" s="4"/>
      <c r="D12" s="4"/>
      <c r="E12" s="4"/>
    </row>
    <row r="13" spans="2:5" x14ac:dyDescent="0.25">
      <c r="B13" s="4"/>
      <c r="C13" s="4"/>
      <c r="D13" s="4"/>
      <c r="E13" s="4"/>
    </row>
    <row r="14" spans="2:5" x14ac:dyDescent="0.25">
      <c r="B14" s="4"/>
      <c r="C14" s="4"/>
      <c r="D14" s="4"/>
      <c r="E14" s="4"/>
    </row>
    <row r="15" spans="2:5" x14ac:dyDescent="0.25">
      <c r="B15" s="4"/>
      <c r="C15" s="4"/>
      <c r="D15" s="4"/>
      <c r="E15" s="4"/>
    </row>
    <row r="16" spans="2:5" x14ac:dyDescent="0.25">
      <c r="B16" s="4"/>
      <c r="C16" s="4"/>
      <c r="D16" s="4"/>
      <c r="E16" s="4"/>
    </row>
    <row r="17" spans="2:5" x14ac:dyDescent="0.25">
      <c r="B17" s="4"/>
      <c r="C17" s="4"/>
      <c r="D17" s="4"/>
      <c r="E17" s="4"/>
    </row>
    <row r="18" spans="2:5" x14ac:dyDescent="0.25">
      <c r="B18" s="4"/>
      <c r="C18" s="4"/>
      <c r="D18" s="4"/>
      <c r="E18" s="4"/>
    </row>
    <row r="19" spans="2:5" x14ac:dyDescent="0.25">
      <c r="B19" s="4"/>
      <c r="C19" s="4"/>
      <c r="D19" s="4"/>
      <c r="E19" s="4"/>
    </row>
    <row r="20" spans="2:5" x14ac:dyDescent="0.25">
      <c r="B20" s="4"/>
      <c r="C20" s="4"/>
      <c r="D20" s="4"/>
      <c r="E20" s="4"/>
    </row>
    <row r="21" spans="2:5" x14ac:dyDescent="0.25">
      <c r="B21" s="4"/>
      <c r="C21" s="4"/>
      <c r="D21" s="4"/>
      <c r="E21" s="4"/>
    </row>
    <row r="22" spans="2:5" x14ac:dyDescent="0.25">
      <c r="B22" s="4"/>
      <c r="C22" s="4"/>
      <c r="D22" s="4"/>
      <c r="E22" s="4"/>
    </row>
    <row r="23" spans="2:5" x14ac:dyDescent="0.25">
      <c r="B23" s="4"/>
      <c r="C23" s="4"/>
      <c r="D23" s="4"/>
      <c r="E23" s="4"/>
    </row>
    <row r="24" spans="2:5" x14ac:dyDescent="0.25">
      <c r="B24" s="4"/>
      <c r="C24" s="4"/>
      <c r="D24" s="4"/>
      <c r="E24" s="4"/>
    </row>
    <row r="25" spans="2:5" x14ac:dyDescent="0.25">
      <c r="B25" s="4"/>
      <c r="C25" s="4"/>
      <c r="D25" s="4"/>
      <c r="E25" s="4"/>
    </row>
    <row r="26" spans="2:5" x14ac:dyDescent="0.25">
      <c r="B26" s="4"/>
      <c r="C26" s="4"/>
      <c r="D26" s="4"/>
      <c r="E26" s="4"/>
    </row>
    <row r="27" spans="2:5" x14ac:dyDescent="0.25">
      <c r="B27" s="4"/>
      <c r="C27" s="4"/>
      <c r="D27" s="4"/>
      <c r="E27" s="4"/>
    </row>
    <row r="28" spans="2:5" x14ac:dyDescent="0.25">
      <c r="B28" s="4"/>
      <c r="C28" s="4"/>
      <c r="D28" s="4"/>
      <c r="E28" s="4"/>
    </row>
    <row r="29" spans="2:5" x14ac:dyDescent="0.25">
      <c r="B29" s="4"/>
      <c r="C29" s="4"/>
      <c r="D29" s="4"/>
      <c r="E29" s="4"/>
    </row>
    <row r="30" spans="2:5" x14ac:dyDescent="0.25">
      <c r="B30" s="4"/>
      <c r="C30" s="4"/>
      <c r="D30" s="4"/>
      <c r="E30" s="4"/>
    </row>
    <row r="31" spans="2:5" x14ac:dyDescent="0.25">
      <c r="B31" s="4"/>
      <c r="C31" s="4"/>
      <c r="D31" s="4"/>
      <c r="E31" s="4"/>
    </row>
    <row r="32" spans="2:5" x14ac:dyDescent="0.25">
      <c r="B32" s="4"/>
      <c r="C32" s="4"/>
      <c r="D32" s="4"/>
      <c r="E32" s="4"/>
    </row>
    <row r="33" spans="2:5" x14ac:dyDescent="0.25">
      <c r="B33" s="4"/>
      <c r="C33" s="4"/>
      <c r="D33" s="4"/>
      <c r="E33" s="4"/>
    </row>
    <row r="34" spans="2:5" x14ac:dyDescent="0.25">
      <c r="B34" s="4"/>
      <c r="C34" s="4"/>
      <c r="D34" s="4"/>
      <c r="E34" s="4"/>
    </row>
    <row r="35" spans="2:5" x14ac:dyDescent="0.25">
      <c r="B35" s="4"/>
      <c r="C35" s="4"/>
      <c r="D35" s="4"/>
      <c r="E35" s="4"/>
    </row>
    <row r="36" spans="2:5" x14ac:dyDescent="0.25">
      <c r="B36" s="4"/>
      <c r="C36" s="4"/>
      <c r="D36" s="4"/>
      <c r="E36" s="4"/>
    </row>
    <row r="37" spans="2:5" x14ac:dyDescent="0.25">
      <c r="B37" s="4"/>
      <c r="C37" s="4"/>
      <c r="D37" s="4"/>
      <c r="E37" s="4"/>
    </row>
    <row r="38" spans="2:5" x14ac:dyDescent="0.25">
      <c r="B38" s="4"/>
      <c r="C38" s="4"/>
      <c r="D38" s="4"/>
      <c r="E38" s="4"/>
    </row>
    <row r="39" spans="2:5" x14ac:dyDescent="0.25">
      <c r="B39" s="4"/>
      <c r="C39" s="4"/>
      <c r="D39" s="4"/>
      <c r="E39" s="4"/>
    </row>
    <row r="40" spans="2:5" x14ac:dyDescent="0.25">
      <c r="B40" s="4"/>
      <c r="C40" s="4"/>
      <c r="D40" s="4"/>
      <c r="E40" s="4"/>
    </row>
    <row r="41" spans="2:5" x14ac:dyDescent="0.25">
      <c r="B41" s="4"/>
      <c r="C41" s="4"/>
      <c r="D41" s="4"/>
      <c r="E41" s="4"/>
    </row>
    <row r="42" spans="2:5" x14ac:dyDescent="0.25">
      <c r="B42" s="4"/>
      <c r="C42" s="4"/>
      <c r="D42" s="4"/>
      <c r="E42" s="4"/>
    </row>
    <row r="43" spans="2:5" x14ac:dyDescent="0.25">
      <c r="B43" s="4"/>
      <c r="C43" s="4"/>
      <c r="D43" s="4"/>
      <c r="E43" s="4"/>
    </row>
    <row r="44" spans="2:5" x14ac:dyDescent="0.25">
      <c r="B44" s="4"/>
      <c r="C44" s="4"/>
      <c r="D44" s="4"/>
      <c r="E44" s="4"/>
    </row>
    <row r="45" spans="2:5" x14ac:dyDescent="0.25">
      <c r="B45" s="4"/>
      <c r="C45" s="4"/>
      <c r="D45" s="4"/>
      <c r="E45" s="4"/>
    </row>
    <row r="46" spans="2:5" x14ac:dyDescent="0.25">
      <c r="B46" s="4"/>
      <c r="C46" s="4"/>
      <c r="D46" s="4"/>
      <c r="E46" s="4"/>
    </row>
    <row r="47" spans="2:5" x14ac:dyDescent="0.25">
      <c r="B47" s="4"/>
      <c r="C47" s="4"/>
      <c r="D47" s="4"/>
      <c r="E47" s="4"/>
    </row>
    <row r="48" spans="2:5" x14ac:dyDescent="0.25">
      <c r="B48" s="4"/>
      <c r="C48" s="4"/>
      <c r="D48" s="4"/>
      <c r="E48" s="4"/>
    </row>
    <row r="49" spans="2:5" x14ac:dyDescent="0.25">
      <c r="B49" s="4"/>
      <c r="C49" s="4"/>
      <c r="D49" s="4"/>
      <c r="E49" s="4"/>
    </row>
    <row r="50" spans="2:5" x14ac:dyDescent="0.25">
      <c r="B50" s="4"/>
      <c r="C50" s="4"/>
      <c r="D50" s="4"/>
      <c r="E50" s="4"/>
    </row>
    <row r="51" spans="2:5" x14ac:dyDescent="0.25">
      <c r="B51" s="4"/>
      <c r="C51" s="4"/>
      <c r="D51" s="4"/>
      <c r="E51" s="4"/>
    </row>
    <row r="52" spans="2:5" x14ac:dyDescent="0.25">
      <c r="B52" s="4"/>
      <c r="C52" s="4"/>
      <c r="D52" s="4"/>
      <c r="E52" s="4"/>
    </row>
    <row r="53" spans="2:5" x14ac:dyDescent="0.25">
      <c r="B53" s="4"/>
      <c r="C53" s="4"/>
      <c r="D53" s="4"/>
      <c r="E53" s="4"/>
    </row>
  </sheetData>
  <mergeCells count="5">
    <mergeCell ref="C5:C8"/>
    <mergeCell ref="D5:D8"/>
    <mergeCell ref="E5:E8"/>
    <mergeCell ref="B2:C3"/>
    <mergeCell ref="B5:B8"/>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1" workbookViewId="0">
      <selection activeCell="D14" sqref="D14"/>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25" t="s">
        <v>1160</v>
      </c>
      <c r="C2" s="225"/>
      <c r="D2" s="257" t="s">
        <v>2192</v>
      </c>
      <c r="E2" s="257"/>
    </row>
    <row r="3" spans="2:5" x14ac:dyDescent="0.25">
      <c r="B3" s="225"/>
      <c r="C3" s="225"/>
      <c r="D3" s="257"/>
      <c r="E3" s="257"/>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6525</v>
      </c>
      <c r="C12" s="112" t="s">
        <v>6526</v>
      </c>
      <c r="D12" s="21" t="s">
        <v>6527</v>
      </c>
      <c r="E12" s="12"/>
    </row>
    <row r="13" spans="2:5" ht="76.5" customHeight="1" x14ac:dyDescent="0.25">
      <c r="B13" s="20" t="s">
        <v>6546</v>
      </c>
      <c r="C13" s="110" t="s">
        <v>6547</v>
      </c>
      <c r="D13" s="4" t="s">
        <v>6548</v>
      </c>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25" t="s">
        <v>968</v>
      </c>
      <c r="C2" s="225"/>
    </row>
    <row r="3" spans="2:5" x14ac:dyDescent="0.25">
      <c r="B3" s="225"/>
      <c r="C3" s="225"/>
      <c r="D3" t="s">
        <v>971</v>
      </c>
    </row>
    <row r="4" spans="2:5" x14ac:dyDescent="0.25">
      <c r="B4" s="5" t="s">
        <v>265</v>
      </c>
      <c r="C4" s="5" t="s">
        <v>257</v>
      </c>
      <c r="D4" s="5" t="s">
        <v>258</v>
      </c>
      <c r="E4" s="5" t="s">
        <v>286</v>
      </c>
    </row>
    <row r="5" spans="2:5" ht="120" x14ac:dyDescent="0.25">
      <c r="B5" s="203" t="s">
        <v>970</v>
      </c>
      <c r="C5" s="20" t="s">
        <v>969</v>
      </c>
      <c r="D5" s="20" t="s">
        <v>972</v>
      </c>
      <c r="E5" s="20" t="s">
        <v>979</v>
      </c>
    </row>
    <row r="6" spans="2:5" x14ac:dyDescent="0.25">
      <c r="B6" s="203"/>
      <c r="C6" s="19" t="s">
        <v>973</v>
      </c>
      <c r="D6" s="6" t="s">
        <v>975</v>
      </c>
      <c r="E6" s="6"/>
    </row>
    <row r="7" spans="2:5" x14ac:dyDescent="0.25">
      <c r="B7" s="203"/>
      <c r="C7" s="6" t="s">
        <v>974</v>
      </c>
      <c r="D7" s="6" t="s">
        <v>976</v>
      </c>
      <c r="E7" s="6"/>
    </row>
    <row r="8" spans="2:5" x14ac:dyDescent="0.25">
      <c r="B8" s="208"/>
      <c r="C8" s="6" t="s">
        <v>977</v>
      </c>
      <c r="D8" s="6" t="s">
        <v>978</v>
      </c>
      <c r="E8" s="6"/>
    </row>
    <row r="9" spans="2:5" x14ac:dyDescent="0.25">
      <c r="B9" s="240" t="s">
        <v>990</v>
      </c>
      <c r="C9" s="65" t="s">
        <v>980</v>
      </c>
      <c r="D9" s="8" t="s">
        <v>981</v>
      </c>
      <c r="E9" s="8"/>
    </row>
    <row r="10" spans="2:5" x14ac:dyDescent="0.25">
      <c r="B10" s="240"/>
      <c r="C10" s="8" t="s">
        <v>982</v>
      </c>
      <c r="D10" s="8" t="s">
        <v>983</v>
      </c>
      <c r="E10" s="8"/>
    </row>
    <row r="11" spans="2:5" x14ac:dyDescent="0.25">
      <c r="B11" s="240"/>
      <c r="C11" s="65" t="s">
        <v>985</v>
      </c>
      <c r="D11" s="8" t="s">
        <v>984</v>
      </c>
      <c r="E11" s="8"/>
    </row>
    <row r="12" spans="2:5" x14ac:dyDescent="0.25">
      <c r="B12" s="258"/>
      <c r="C12" s="8" t="s">
        <v>986</v>
      </c>
      <c r="D12" s="8" t="s">
        <v>987</v>
      </c>
      <c r="E12" s="8"/>
    </row>
    <row r="13" spans="2:5" ht="45" x14ac:dyDescent="0.25">
      <c r="B13" s="203" t="s">
        <v>991</v>
      </c>
      <c r="C13" s="18" t="s">
        <v>988</v>
      </c>
      <c r="D13" s="18" t="s">
        <v>989</v>
      </c>
    </row>
    <row r="14" spans="2:5" ht="45.75" customHeight="1" x14ac:dyDescent="0.25">
      <c r="B14" s="203"/>
      <c r="C14" s="4" t="s">
        <v>993</v>
      </c>
      <c r="D14" s="20" t="s">
        <v>992</v>
      </c>
    </row>
    <row r="15" spans="2:5" ht="150" x14ac:dyDescent="0.25">
      <c r="B15" s="203"/>
      <c r="C15" s="18" t="s">
        <v>994</v>
      </c>
      <c r="D15" s="20" t="s">
        <v>995</v>
      </c>
    </row>
    <row r="16" spans="2:5" ht="15" customHeight="1" x14ac:dyDescent="0.25">
      <c r="B16" s="240" t="s">
        <v>996</v>
      </c>
      <c r="C16" s="8" t="s">
        <v>997</v>
      </c>
      <c r="D16" s="8"/>
    </row>
    <row r="17" spans="2:4" x14ac:dyDescent="0.25">
      <c r="B17" s="240"/>
      <c r="C17" s="8" t="s">
        <v>998</v>
      </c>
      <c r="D17" s="8"/>
    </row>
    <row r="18" spans="2:4" x14ac:dyDescent="0.25">
      <c r="B18" s="240"/>
      <c r="C18" s="8" t="s">
        <v>999</v>
      </c>
      <c r="D18" s="8"/>
    </row>
    <row r="19" spans="2:4" x14ac:dyDescent="0.25">
      <c r="B19" s="240"/>
      <c r="C19" s="8" t="s">
        <v>1000</v>
      </c>
      <c r="D19" s="8"/>
    </row>
    <row r="20" spans="2:4" x14ac:dyDescent="0.25">
      <c r="B20" s="240"/>
      <c r="C20" s="8" t="s">
        <v>1000</v>
      </c>
      <c r="D20" s="8"/>
    </row>
    <row r="21" spans="2:4" ht="45" x14ac:dyDescent="0.25">
      <c r="B21" s="203" t="s">
        <v>1001</v>
      </c>
      <c r="C21" s="45" t="s">
        <v>1002</v>
      </c>
      <c r="D21" s="20" t="s">
        <v>1003</v>
      </c>
    </row>
    <row r="22" spans="2:4" ht="60" x14ac:dyDescent="0.25">
      <c r="B22" s="203"/>
      <c r="C22" s="20" t="s">
        <v>1004</v>
      </c>
      <c r="D22" s="18" t="s">
        <v>1005</v>
      </c>
    </row>
    <row r="23" spans="2:4" x14ac:dyDescent="0.25">
      <c r="B23" s="203"/>
      <c r="C23" s="44" t="s">
        <v>1006</v>
      </c>
      <c r="D23" s="6" t="s">
        <v>1007</v>
      </c>
    </row>
    <row r="24" spans="2:4" x14ac:dyDescent="0.25">
      <c r="B24" s="203"/>
      <c r="C24" s="6"/>
      <c r="D24" s="6"/>
    </row>
    <row r="25" spans="2:4" x14ac:dyDescent="0.25">
      <c r="B25" s="203"/>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I158"/>
  <sheetViews>
    <sheetView tabSelected="1" topLeftCell="A41" workbookViewId="0">
      <selection activeCell="C28" sqref="C28"/>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9" ht="15" customHeight="1" x14ac:dyDescent="0.25">
      <c r="B2" s="225" t="s">
        <v>2197</v>
      </c>
      <c r="C2" s="225"/>
      <c r="D2" s="346" t="s">
        <v>2292</v>
      </c>
      <c r="E2" s="346"/>
      <c r="F2" s="346"/>
      <c r="G2" s="346"/>
      <c r="H2" s="346"/>
      <c r="I2" s="346"/>
    </row>
    <row r="3" spans="2:9" ht="15" customHeight="1" x14ac:dyDescent="0.25">
      <c r="B3" s="225"/>
      <c r="C3" s="225"/>
      <c r="D3" s="346"/>
      <c r="E3" s="346"/>
      <c r="F3" s="346"/>
      <c r="G3" s="346"/>
      <c r="H3" s="346"/>
      <c r="I3" s="346"/>
    </row>
    <row r="4" spans="2:9" x14ac:dyDescent="0.25">
      <c r="B4" s="5" t="s">
        <v>265</v>
      </c>
      <c r="C4" s="5" t="s">
        <v>257</v>
      </c>
      <c r="D4" s="127" t="s">
        <v>258</v>
      </c>
      <c r="E4" s="127" t="s">
        <v>286</v>
      </c>
    </row>
    <row r="5" spans="2:9" ht="30" x14ac:dyDescent="0.25">
      <c r="B5" s="12" t="s">
        <v>2199</v>
      </c>
      <c r="C5" s="111" t="s">
        <v>2193</v>
      </c>
      <c r="D5" s="109" t="s">
        <v>2317</v>
      </c>
      <c r="E5" s="66"/>
    </row>
    <row r="6" spans="2:9" ht="45.75" customHeight="1" x14ac:dyDescent="0.25">
      <c r="B6" s="20"/>
      <c r="C6" s="110" t="s">
        <v>2194</v>
      </c>
      <c r="D6" s="76" t="s">
        <v>2318</v>
      </c>
      <c r="E6" s="97"/>
    </row>
    <row r="7" spans="2:9" ht="30" x14ac:dyDescent="0.25">
      <c r="B7" s="12"/>
      <c r="C7" s="112" t="s">
        <v>2195</v>
      </c>
      <c r="D7" s="109" t="s">
        <v>2319</v>
      </c>
      <c r="E7" s="66"/>
    </row>
    <row r="8" spans="2:9" ht="15" customHeight="1" x14ac:dyDescent="0.25">
      <c r="B8" s="20"/>
      <c r="C8" s="110" t="s">
        <v>2196</v>
      </c>
      <c r="D8" s="76" t="s">
        <v>2320</v>
      </c>
      <c r="E8" s="97"/>
    </row>
    <row r="9" spans="2:9" ht="30" x14ac:dyDescent="0.25">
      <c r="B9" s="12" t="s">
        <v>2198</v>
      </c>
      <c r="C9" s="111" t="s">
        <v>2200</v>
      </c>
      <c r="D9" s="109" t="s">
        <v>2321</v>
      </c>
      <c r="E9" s="66"/>
    </row>
    <row r="10" spans="2:9" x14ac:dyDescent="0.25">
      <c r="B10" s="20"/>
      <c r="C10" s="110" t="s">
        <v>2201</v>
      </c>
      <c r="D10" s="76" t="s">
        <v>2322</v>
      </c>
      <c r="E10" s="97"/>
    </row>
    <row r="11" spans="2:9" ht="30" x14ac:dyDescent="0.25">
      <c r="B11" s="12"/>
      <c r="C11" s="111" t="s">
        <v>2202</v>
      </c>
      <c r="D11" s="128" t="s">
        <v>2203</v>
      </c>
      <c r="E11" s="66"/>
    </row>
    <row r="12" spans="2:9" x14ac:dyDescent="0.25">
      <c r="B12" s="20"/>
      <c r="C12" s="110" t="s">
        <v>2204</v>
      </c>
      <c r="D12" s="97" t="s">
        <v>2323</v>
      </c>
      <c r="E12" s="97"/>
    </row>
    <row r="13" spans="2:9" x14ac:dyDescent="0.25">
      <c r="B13" s="12"/>
      <c r="C13" s="111" t="s">
        <v>2205</v>
      </c>
      <c r="D13" s="65" t="s">
        <v>2324</v>
      </c>
      <c r="E13" s="66"/>
    </row>
    <row r="14" spans="2:9" ht="30" x14ac:dyDescent="0.25">
      <c r="B14" s="20"/>
      <c r="C14" s="110" t="s">
        <v>2206</v>
      </c>
      <c r="D14" s="97" t="s">
        <v>2325</v>
      </c>
      <c r="E14" s="97"/>
    </row>
    <row r="15" spans="2:9" x14ac:dyDescent="0.25">
      <c r="B15" s="12"/>
      <c r="C15" s="111" t="s">
        <v>2207</v>
      </c>
      <c r="D15" s="65" t="s">
        <v>2326</v>
      </c>
      <c r="E15" s="66"/>
    </row>
    <row r="16" spans="2:9" x14ac:dyDescent="0.25">
      <c r="B16" s="20"/>
      <c r="C16" s="113" t="s">
        <v>2208</v>
      </c>
      <c r="D16" s="97" t="s">
        <v>2327</v>
      </c>
      <c r="E16" s="97"/>
    </row>
    <row r="17" spans="2:5" x14ac:dyDescent="0.25">
      <c r="B17" s="12"/>
      <c r="C17" s="111" t="s">
        <v>2209</v>
      </c>
      <c r="D17" s="65" t="s">
        <v>2328</v>
      </c>
      <c r="E17" s="66"/>
    </row>
    <row r="18" spans="2:5" x14ac:dyDescent="0.25">
      <c r="B18" s="20"/>
      <c r="C18" s="113" t="s">
        <v>2210</v>
      </c>
      <c r="D18" s="97" t="s">
        <v>2329</v>
      </c>
      <c r="E18" s="97"/>
    </row>
    <row r="19" spans="2:5" x14ac:dyDescent="0.25">
      <c r="B19" s="12"/>
      <c r="C19" s="111" t="s">
        <v>2211</v>
      </c>
      <c r="D19" s="65" t="s">
        <v>2330</v>
      </c>
      <c r="E19" s="66"/>
    </row>
    <row r="20" spans="2:5" x14ac:dyDescent="0.25">
      <c r="B20" s="20"/>
      <c r="C20" s="113" t="s">
        <v>2212</v>
      </c>
      <c r="D20" s="97" t="s">
        <v>2331</v>
      </c>
      <c r="E20" s="97"/>
    </row>
    <row r="21" spans="2:5" x14ac:dyDescent="0.25">
      <c r="B21" s="12"/>
      <c r="C21" s="111" t="s">
        <v>2213</v>
      </c>
      <c r="D21" s="65" t="s">
        <v>2332</v>
      </c>
      <c r="E21" s="66"/>
    </row>
    <row r="22" spans="2:5" x14ac:dyDescent="0.25">
      <c r="B22" s="20"/>
      <c r="C22" s="113" t="s">
        <v>2214</v>
      </c>
      <c r="D22" s="97" t="s">
        <v>2333</v>
      </c>
      <c r="E22" s="97"/>
    </row>
    <row r="23" spans="2:5" x14ac:dyDescent="0.25">
      <c r="B23" s="12"/>
      <c r="C23" s="111" t="s">
        <v>2215</v>
      </c>
      <c r="D23" s="65" t="s">
        <v>2334</v>
      </c>
      <c r="E23" s="66"/>
    </row>
    <row r="24" spans="2:5" ht="15" customHeight="1" x14ac:dyDescent="0.25">
      <c r="B24" s="20"/>
      <c r="C24" s="113" t="s">
        <v>2216</v>
      </c>
      <c r="D24" s="97" t="s">
        <v>2335</v>
      </c>
      <c r="E24" s="97"/>
    </row>
    <row r="25" spans="2:5" ht="30" x14ac:dyDescent="0.25">
      <c r="B25" s="12"/>
      <c r="C25" s="115" t="s">
        <v>2217</v>
      </c>
      <c r="D25" s="66" t="s">
        <v>2336</v>
      </c>
      <c r="E25" s="66"/>
    </row>
    <row r="26" spans="2:5" ht="30" x14ac:dyDescent="0.25">
      <c r="B26" s="20"/>
      <c r="C26" s="113" t="s">
        <v>2218</v>
      </c>
      <c r="D26" s="97" t="s">
        <v>2337</v>
      </c>
      <c r="E26" s="97"/>
    </row>
    <row r="27" spans="2:5" ht="75" x14ac:dyDescent="0.25">
      <c r="B27" s="12"/>
      <c r="C27" s="115" t="s">
        <v>6749</v>
      </c>
      <c r="D27" s="66" t="s">
        <v>2338</v>
      </c>
      <c r="E27" s="66"/>
    </row>
    <row r="28" spans="2:5" x14ac:dyDescent="0.25">
      <c r="B28" s="20"/>
      <c r="C28" s="113" t="s">
        <v>2219</v>
      </c>
      <c r="D28" s="97" t="s">
        <v>2339</v>
      </c>
      <c r="E28" s="97"/>
    </row>
    <row r="29" spans="2:5" x14ac:dyDescent="0.25">
      <c r="B29" s="12"/>
      <c r="C29" s="115" t="s">
        <v>2220</v>
      </c>
      <c r="D29" s="65" t="s">
        <v>2340</v>
      </c>
      <c r="E29" s="66"/>
    </row>
    <row r="30" spans="2:5" x14ac:dyDescent="0.25">
      <c r="B30" s="20"/>
      <c r="C30" s="113" t="s">
        <v>2221</v>
      </c>
      <c r="D30" s="97" t="s">
        <v>2341</v>
      </c>
      <c r="E30" s="97"/>
    </row>
    <row r="31" spans="2:5" ht="45" x14ac:dyDescent="0.25">
      <c r="B31" s="12"/>
      <c r="C31" s="115" t="s">
        <v>2222</v>
      </c>
      <c r="D31" s="66" t="s">
        <v>2342</v>
      </c>
      <c r="E31" s="66"/>
    </row>
    <row r="32" spans="2:5" x14ac:dyDescent="0.25">
      <c r="B32" s="20"/>
      <c r="C32" s="113" t="s">
        <v>2223</v>
      </c>
      <c r="D32" s="97" t="s">
        <v>2343</v>
      </c>
      <c r="E32" s="97"/>
    </row>
    <row r="33" spans="2:5" x14ac:dyDescent="0.25">
      <c r="B33" s="12"/>
      <c r="C33" s="115" t="s">
        <v>2224</v>
      </c>
      <c r="D33" s="65" t="s">
        <v>2344</v>
      </c>
      <c r="E33" s="66"/>
    </row>
    <row r="34" spans="2:5" ht="15.75" customHeight="1" x14ac:dyDescent="0.25">
      <c r="B34" s="20"/>
      <c r="C34" s="113" t="s">
        <v>2225</v>
      </c>
      <c r="D34" s="97" t="s">
        <v>2345</v>
      </c>
      <c r="E34" s="97"/>
    </row>
    <row r="35" spans="2:5" x14ac:dyDescent="0.25">
      <c r="B35" s="12"/>
      <c r="C35" s="115" t="s">
        <v>2226</v>
      </c>
      <c r="D35" s="65" t="s">
        <v>2346</v>
      </c>
      <c r="E35" s="66"/>
    </row>
    <row r="36" spans="2:5" x14ac:dyDescent="0.25">
      <c r="B36" s="97" t="s">
        <v>2276</v>
      </c>
      <c r="C36" s="113" t="s">
        <v>2227</v>
      </c>
      <c r="D36" s="97" t="s">
        <v>2229</v>
      </c>
      <c r="E36" s="97"/>
    </row>
    <row r="37" spans="2:5" ht="30" x14ac:dyDescent="0.25">
      <c r="B37" s="12"/>
      <c r="C37" s="117" t="s">
        <v>2228</v>
      </c>
      <c r="D37" s="66" t="s">
        <v>2230</v>
      </c>
      <c r="E37" s="66"/>
    </row>
    <row r="38" spans="2:5" x14ac:dyDescent="0.25">
      <c r="B38" s="20"/>
      <c r="C38" s="113" t="s">
        <v>2233</v>
      </c>
      <c r="D38" s="97" t="s">
        <v>2231</v>
      </c>
      <c r="E38" s="97"/>
    </row>
    <row r="39" spans="2:5" x14ac:dyDescent="0.25">
      <c r="B39" s="12"/>
      <c r="C39" s="118" t="s">
        <v>2232</v>
      </c>
      <c r="D39" s="65" t="s">
        <v>2234</v>
      </c>
      <c r="E39" s="66"/>
    </row>
    <row r="40" spans="2:5" x14ac:dyDescent="0.25">
      <c r="B40" s="20"/>
      <c r="C40" s="113" t="s">
        <v>2235</v>
      </c>
      <c r="D40" s="97" t="s">
        <v>2236</v>
      </c>
      <c r="E40" s="97"/>
    </row>
    <row r="41" spans="2:5" ht="30" x14ac:dyDescent="0.25">
      <c r="B41" s="12"/>
      <c r="C41" s="117" t="s">
        <v>2237</v>
      </c>
      <c r="D41" s="66" t="s">
        <v>2238</v>
      </c>
      <c r="E41" s="66"/>
    </row>
    <row r="42" spans="2:5" ht="30" x14ac:dyDescent="0.25">
      <c r="B42" s="20"/>
      <c r="C42" s="113" t="s">
        <v>2239</v>
      </c>
      <c r="D42" s="97" t="s">
        <v>2240</v>
      </c>
      <c r="E42" s="97"/>
    </row>
    <row r="43" spans="2:5" ht="30" x14ac:dyDescent="0.25">
      <c r="B43" s="12"/>
      <c r="C43" s="117" t="s">
        <v>2241</v>
      </c>
      <c r="D43" s="66" t="s">
        <v>2242</v>
      </c>
      <c r="E43" s="66"/>
    </row>
    <row r="44" spans="2:5" ht="30" x14ac:dyDescent="0.25">
      <c r="B44" s="97" t="s">
        <v>2277</v>
      </c>
      <c r="C44" s="113" t="s">
        <v>2243</v>
      </c>
      <c r="D44" s="97" t="s">
        <v>2244</v>
      </c>
      <c r="E44" s="97"/>
    </row>
    <row r="45" spans="2:5" ht="45" x14ac:dyDescent="0.25">
      <c r="B45" s="12"/>
      <c r="C45" s="115" t="s">
        <v>2254</v>
      </c>
      <c r="D45" s="66" t="s">
        <v>2245</v>
      </c>
      <c r="E45" s="66"/>
    </row>
    <row r="46" spans="2:5" x14ac:dyDescent="0.25">
      <c r="B46" s="20"/>
      <c r="C46" s="113" t="s">
        <v>2246</v>
      </c>
      <c r="D46" s="97" t="s">
        <v>2247</v>
      </c>
      <c r="E46" s="97"/>
    </row>
    <row r="47" spans="2:5" x14ac:dyDescent="0.25">
      <c r="B47" s="12"/>
      <c r="C47" s="121" t="s">
        <v>2248</v>
      </c>
      <c r="D47" s="65" t="s">
        <v>2249</v>
      </c>
      <c r="E47" s="66"/>
    </row>
    <row r="48" spans="2:5" ht="30" x14ac:dyDescent="0.25">
      <c r="B48" s="97" t="s">
        <v>2278</v>
      </c>
      <c r="C48" s="122" t="s">
        <v>2255</v>
      </c>
      <c r="D48" s="97" t="s">
        <v>2256</v>
      </c>
      <c r="E48" s="97"/>
    </row>
    <row r="49" spans="2:5" x14ac:dyDescent="0.25">
      <c r="B49" s="12"/>
      <c r="C49" s="121" t="s">
        <v>2257</v>
      </c>
      <c r="D49" s="65" t="s">
        <v>2258</v>
      </c>
      <c r="E49" s="66"/>
    </row>
    <row r="50" spans="2:5" x14ac:dyDescent="0.25">
      <c r="B50" s="20"/>
      <c r="C50" s="122" t="s">
        <v>2259</v>
      </c>
      <c r="D50" s="97" t="s">
        <v>2260</v>
      </c>
      <c r="E50" s="97"/>
    </row>
    <row r="51" spans="2:5" ht="45" x14ac:dyDescent="0.25">
      <c r="B51" s="12"/>
      <c r="C51" s="123" t="s">
        <v>2261</v>
      </c>
      <c r="D51" s="66" t="s">
        <v>2262</v>
      </c>
      <c r="E51" s="66"/>
    </row>
    <row r="52" spans="2:5" x14ac:dyDescent="0.25">
      <c r="B52" s="20"/>
      <c r="C52" s="122" t="s">
        <v>2263</v>
      </c>
      <c r="D52" s="97" t="s">
        <v>2347</v>
      </c>
      <c r="E52" s="97"/>
    </row>
    <row r="53" spans="2:5" x14ac:dyDescent="0.25">
      <c r="B53" s="12"/>
      <c r="C53" s="121" t="s">
        <v>2264</v>
      </c>
      <c r="D53" s="65" t="s">
        <v>2265</v>
      </c>
      <c r="E53" s="66"/>
    </row>
    <row r="54" spans="2:5" ht="30" x14ac:dyDescent="0.25">
      <c r="B54" s="20"/>
      <c r="C54" s="122" t="s">
        <v>2266</v>
      </c>
      <c r="D54" s="97" t="s">
        <v>2348</v>
      </c>
      <c r="E54" s="97"/>
    </row>
    <row r="55" spans="2:5" ht="30" x14ac:dyDescent="0.25">
      <c r="B55" s="12"/>
      <c r="C55" s="124" t="s">
        <v>2267</v>
      </c>
      <c r="D55" s="128" t="s">
        <v>2268</v>
      </c>
      <c r="E55" s="66"/>
    </row>
    <row r="56" spans="2:5" ht="45" x14ac:dyDescent="0.25">
      <c r="B56" s="97" t="s">
        <v>2279</v>
      </c>
      <c r="C56" s="125" t="s">
        <v>2269</v>
      </c>
      <c r="D56" s="76" t="s">
        <v>2349</v>
      </c>
      <c r="E56" s="97"/>
    </row>
    <row r="57" spans="2:5" x14ac:dyDescent="0.25">
      <c r="B57" s="12"/>
      <c r="C57" s="124" t="s">
        <v>2270</v>
      </c>
      <c r="D57" s="109" t="s">
        <v>2271</v>
      </c>
      <c r="E57" s="66"/>
    </row>
    <row r="58" spans="2:5" ht="60" x14ac:dyDescent="0.25">
      <c r="B58" s="20"/>
      <c r="C58" s="125" t="s">
        <v>2272</v>
      </c>
      <c r="D58" s="76" t="s">
        <v>2350</v>
      </c>
      <c r="E58" s="97"/>
    </row>
    <row r="59" spans="2:5" ht="45" x14ac:dyDescent="0.25">
      <c r="B59" s="66" t="s">
        <v>2280</v>
      </c>
      <c r="C59" s="124" t="s">
        <v>2273</v>
      </c>
      <c r="D59" s="128" t="s">
        <v>2274</v>
      </c>
      <c r="E59" s="66"/>
    </row>
    <row r="60" spans="2:5" ht="135" x14ac:dyDescent="0.25">
      <c r="B60" s="20"/>
      <c r="C60" s="20" t="s">
        <v>2275</v>
      </c>
      <c r="D60" s="97" t="s">
        <v>2351</v>
      </c>
      <c r="E60" s="97"/>
    </row>
    <row r="61" spans="2:5" ht="45" x14ac:dyDescent="0.25">
      <c r="B61" s="12"/>
      <c r="C61" s="116" t="s">
        <v>2281</v>
      </c>
      <c r="D61" s="66" t="s">
        <v>2282</v>
      </c>
      <c r="E61" s="66"/>
    </row>
    <row r="62" spans="2:5" ht="45" x14ac:dyDescent="0.25">
      <c r="B62" s="20"/>
      <c r="C62" s="20" t="s">
        <v>2283</v>
      </c>
      <c r="D62" s="97" t="s">
        <v>2284</v>
      </c>
      <c r="E62" s="97"/>
    </row>
    <row r="63" spans="2:5" ht="30" x14ac:dyDescent="0.25">
      <c r="B63" s="66" t="s">
        <v>2285</v>
      </c>
      <c r="C63" s="116" t="s">
        <v>2286</v>
      </c>
      <c r="D63" s="66" t="s">
        <v>2287</v>
      </c>
      <c r="E63" s="66"/>
    </row>
    <row r="64" spans="2:5" x14ac:dyDescent="0.25">
      <c r="B64" s="20"/>
      <c r="C64" s="97" t="s">
        <v>2288</v>
      </c>
      <c r="D64" s="97" t="s">
        <v>2352</v>
      </c>
      <c r="E64" s="97"/>
    </row>
    <row r="65" spans="2:5" ht="30" x14ac:dyDescent="0.25">
      <c r="B65" s="12"/>
      <c r="C65" s="65"/>
      <c r="D65" s="114" t="s">
        <v>2353</v>
      </c>
      <c r="E65" s="66"/>
    </row>
    <row r="66" spans="2:5" x14ac:dyDescent="0.25">
      <c r="B66" s="20"/>
      <c r="C66" s="20"/>
      <c r="D66" s="97" t="s">
        <v>2354</v>
      </c>
      <c r="E66" s="97"/>
    </row>
    <row r="67" spans="2:5" ht="30" x14ac:dyDescent="0.25">
      <c r="B67" s="12"/>
      <c r="C67" s="65"/>
      <c r="D67" s="114" t="s">
        <v>2355</v>
      </c>
      <c r="E67" s="66"/>
    </row>
    <row r="68" spans="2:5" ht="45" x14ac:dyDescent="0.25">
      <c r="B68" s="97" t="s">
        <v>2293</v>
      </c>
      <c r="C68" s="4" t="s">
        <v>2289</v>
      </c>
      <c r="D68" s="97" t="s">
        <v>2356</v>
      </c>
      <c r="E68" s="97"/>
    </row>
    <row r="69" spans="2:5" ht="150" x14ac:dyDescent="0.25">
      <c r="B69" s="12"/>
      <c r="C69" s="11" t="s">
        <v>2290</v>
      </c>
      <c r="D69" s="66" t="s">
        <v>2357</v>
      </c>
      <c r="E69" s="66"/>
    </row>
    <row r="70" spans="2:5" ht="165" x14ac:dyDescent="0.25">
      <c r="B70" s="20"/>
      <c r="C70" s="20" t="s">
        <v>2291</v>
      </c>
      <c r="D70" s="97" t="s">
        <v>2358</v>
      </c>
      <c r="E70" s="97"/>
    </row>
    <row r="71" spans="2:5" ht="60" x14ac:dyDescent="0.25">
      <c r="B71" s="66" t="s">
        <v>2294</v>
      </c>
      <c r="C71" s="111" t="s">
        <v>2295</v>
      </c>
      <c r="D71" s="128" t="s">
        <v>2359</v>
      </c>
      <c r="E71" s="66"/>
    </row>
    <row r="72" spans="2:5" x14ac:dyDescent="0.25">
      <c r="B72" s="20"/>
      <c r="C72" s="113" t="s">
        <v>2296</v>
      </c>
      <c r="D72" s="97" t="s">
        <v>2297</v>
      </c>
      <c r="E72" s="97"/>
    </row>
    <row r="73" spans="2:5" ht="60" x14ac:dyDescent="0.25">
      <c r="B73" s="66" t="s">
        <v>2298</v>
      </c>
      <c r="C73" s="65"/>
      <c r="D73" s="114" t="s">
        <v>2360</v>
      </c>
      <c r="E73" s="66"/>
    </row>
    <row r="74" spans="2:5" ht="105" x14ac:dyDescent="0.25">
      <c r="B74" s="97" t="s">
        <v>2299</v>
      </c>
      <c r="C74" s="97" t="s">
        <v>2300</v>
      </c>
      <c r="D74" s="97" t="s">
        <v>2361</v>
      </c>
      <c r="E74" s="97"/>
    </row>
    <row r="75" spans="2:5" ht="90" x14ac:dyDescent="0.25">
      <c r="B75" s="12"/>
      <c r="C75" s="116" t="s">
        <v>2301</v>
      </c>
      <c r="D75" s="66" t="s">
        <v>2362</v>
      </c>
      <c r="E75" s="66"/>
    </row>
    <row r="76" spans="2:5" ht="210" x14ac:dyDescent="0.25">
      <c r="B76" s="97" t="s">
        <v>2302</v>
      </c>
      <c r="C76" s="97" t="s">
        <v>2303</v>
      </c>
      <c r="D76" s="97" t="s">
        <v>2363</v>
      </c>
      <c r="E76" s="97"/>
    </row>
    <row r="77" spans="2:5" x14ac:dyDescent="0.25">
      <c r="B77" s="66" t="s">
        <v>2304</v>
      </c>
      <c r="C77" s="65" t="s">
        <v>2305</v>
      </c>
      <c r="D77" s="65" t="s">
        <v>2364</v>
      </c>
      <c r="E77" s="66"/>
    </row>
    <row r="78" spans="2:5" x14ac:dyDescent="0.25">
      <c r="B78" s="20"/>
      <c r="C78" s="97" t="s">
        <v>2306</v>
      </c>
      <c r="D78" s="97" t="s">
        <v>2307</v>
      </c>
      <c r="E78" s="97"/>
    </row>
    <row r="79" spans="2:5" x14ac:dyDescent="0.25">
      <c r="B79" s="12"/>
      <c r="C79" s="109" t="s">
        <v>2308</v>
      </c>
      <c r="D79" s="65" t="s">
        <v>2309</v>
      </c>
      <c r="E79" s="66"/>
    </row>
    <row r="80" spans="2:5" ht="60" x14ac:dyDescent="0.25">
      <c r="B80" s="97" t="s">
        <v>2310</v>
      </c>
      <c r="C80" s="20" t="s">
        <v>2311</v>
      </c>
      <c r="D80" s="97" t="s">
        <v>2365</v>
      </c>
      <c r="E80" s="97"/>
    </row>
    <row r="81" spans="2:5" ht="165" x14ac:dyDescent="0.25">
      <c r="B81" s="12"/>
      <c r="C81" s="126" t="s">
        <v>2312</v>
      </c>
      <c r="D81" s="66" t="s">
        <v>2366</v>
      </c>
      <c r="E81" s="66"/>
    </row>
    <row r="82" spans="2:5" ht="45" x14ac:dyDescent="0.25">
      <c r="B82" s="20"/>
      <c r="C82" s="20" t="s">
        <v>2313</v>
      </c>
      <c r="D82" s="97" t="s">
        <v>2367</v>
      </c>
      <c r="E82" s="97"/>
    </row>
    <row r="83" spans="2:5" ht="60" x14ac:dyDescent="0.25">
      <c r="B83" s="12"/>
      <c r="C83" s="11" t="s">
        <v>2314</v>
      </c>
      <c r="D83" s="66" t="s">
        <v>2368</v>
      </c>
      <c r="E83" s="66"/>
    </row>
    <row r="84" spans="2:5" ht="45" x14ac:dyDescent="0.25">
      <c r="B84" s="20"/>
      <c r="C84" s="20" t="s">
        <v>2315</v>
      </c>
      <c r="D84" s="97" t="s">
        <v>6545</v>
      </c>
      <c r="E84" s="97"/>
    </row>
    <row r="85" spans="2:5" ht="90" x14ac:dyDescent="0.25">
      <c r="B85" s="12"/>
      <c r="C85" s="11" t="s">
        <v>2316</v>
      </c>
      <c r="D85" s="66" t="s">
        <v>2369</v>
      </c>
      <c r="E85" s="66"/>
    </row>
    <row r="86" spans="2:5" ht="195" x14ac:dyDescent="0.25">
      <c r="B86" s="20"/>
      <c r="C86" s="20" t="s">
        <v>2370</v>
      </c>
      <c r="D86" s="97" t="s">
        <v>2578</v>
      </c>
      <c r="E86" s="97"/>
    </row>
    <row r="87" spans="2:5" ht="60" x14ac:dyDescent="0.25">
      <c r="B87" s="66" t="s">
        <v>2371</v>
      </c>
      <c r="C87" s="12" t="s">
        <v>2372</v>
      </c>
      <c r="D87" s="65"/>
      <c r="E87" s="66"/>
    </row>
    <row r="88" spans="2:5" ht="30" x14ac:dyDescent="0.25">
      <c r="B88" s="20"/>
      <c r="C88" s="20" t="s">
        <v>2373</v>
      </c>
      <c r="D88" s="97"/>
      <c r="E88" s="97"/>
    </row>
    <row r="89" spans="2:5" x14ac:dyDescent="0.25">
      <c r="B89" s="12"/>
      <c r="C89" s="65" t="s">
        <v>2374</v>
      </c>
      <c r="D89" s="65" t="s">
        <v>2375</v>
      </c>
      <c r="E89" s="66"/>
    </row>
    <row r="90" spans="2:5" ht="30" x14ac:dyDescent="0.25">
      <c r="B90" s="20"/>
      <c r="C90" s="20" t="s">
        <v>2376</v>
      </c>
      <c r="D90" s="20" t="s">
        <v>2380</v>
      </c>
      <c r="E90" s="97"/>
    </row>
    <row r="91" spans="2:5" x14ac:dyDescent="0.25">
      <c r="B91" s="12"/>
      <c r="C91" s="8" t="s">
        <v>2377</v>
      </c>
      <c r="D91" s="8" t="s">
        <v>2381</v>
      </c>
      <c r="E91" s="66"/>
    </row>
    <row r="92" spans="2:5" x14ac:dyDescent="0.25">
      <c r="B92" s="20"/>
      <c r="C92" s="20" t="s">
        <v>2378</v>
      </c>
      <c r="D92" s="20" t="s">
        <v>2382</v>
      </c>
      <c r="E92" s="97"/>
    </row>
    <row r="93" spans="2:5" x14ac:dyDescent="0.25">
      <c r="B93" s="12"/>
      <c r="C93" s="8" t="s">
        <v>2379</v>
      </c>
      <c r="D93" s="8" t="s">
        <v>2383</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I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23</vt:i4>
      </vt:variant>
      <vt:variant>
        <vt:lpstr>Rangos con nombre</vt:lpstr>
      </vt:variant>
      <vt:variant>
        <vt:i4>1</vt:i4>
      </vt:variant>
    </vt:vector>
  </HeadingPairs>
  <TitlesOfParts>
    <vt:vector size="24"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POSICIONAMIENTO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2026-01-11T23:57:27Z</dcterms:modified>
</cp:coreProperties>
</file>